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rns_M\Downloads\"/>
    </mc:Choice>
  </mc:AlternateContent>
  <xr:revisionPtr revIDLastSave="0" documentId="8_{5328E437-C183-4817-A2FD-338EA0858050}" xr6:coauthVersionLast="47" xr6:coauthVersionMax="47" xr10:uidLastSave="{00000000-0000-0000-0000-000000000000}"/>
  <bookViews>
    <workbookView xWindow="-120" yWindow="-120" windowWidth="21840" windowHeight="13140" xr2:uid="{58336AEA-C703-4143-AC28-9F28041F4998}"/>
  </bookViews>
  <sheets>
    <sheet name="Heat Pump" sheetId="2" r:id="rId1"/>
    <sheet name="DC EV Charger" sheetId="1" r:id="rId2"/>
    <sheet name="AC EV Charger" sheetId="4" r:id="rId3"/>
  </sheets>
  <externalReferences>
    <externalReference r:id="rId4"/>
  </externalReferences>
  <definedNames>
    <definedName name="_xlnm._FilterDatabase" localSheetId="0" hidden="1">'Heat Pump'!$A$2:$AA$253</definedName>
    <definedName name="Manufacturer">[1]Sheet2!$1:$1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8" i="2" l="1"/>
  <c r="P138" i="2"/>
  <c r="O139" i="2"/>
  <c r="P139" i="2"/>
  <c r="O140" i="2"/>
  <c r="P140" i="2"/>
  <c r="O141" i="2"/>
  <c r="P141" i="2"/>
  <c r="O143" i="2"/>
  <c r="P143" i="2"/>
  <c r="O145" i="2"/>
  <c r="P145" i="2"/>
  <c r="O146" i="2"/>
  <c r="P1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Adrian-Laurentiu Barbu</author>
  </authors>
  <commentList>
    <comment ref="O76" authorId="0" shapeId="0" xr:uid="{4E71C270-FA52-4D96-8A29-AF69B7B13111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  <comment ref="O77" authorId="0" shapeId="0" xr:uid="{7670353E-DF2A-4F81-BDCE-1209DB6B1035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Karan Oommen</author>
  </authors>
  <commentList>
    <comment ref="S2" authorId="0" shapeId="0" xr:uid="{1F50D609-BC4A-4720-8B99-ED95D3426489}">
      <text>
        <r>
          <rPr>
            <sz val="9"/>
            <color indexed="81"/>
            <rFont val="Tahoma"/>
            <family val="2"/>
          </rPr>
          <t xml:space="preserve">Measurement Instruments Directive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Karan Oommen</author>
  </authors>
  <commentList>
    <comment ref="P2" authorId="0" shapeId="0" xr:uid="{B4A0D000-CFE8-4282-A8CF-4AC47425FE12}">
      <text>
        <r>
          <rPr>
            <sz val="9"/>
            <color indexed="81"/>
            <rFont val="Tahoma"/>
            <family val="2"/>
          </rPr>
          <t xml:space="preserve">Measurement Instruments Directive
</t>
        </r>
      </text>
    </comment>
  </commentList>
</comments>
</file>

<file path=xl/sharedStrings.xml><?xml version="1.0" encoding="utf-8"?>
<sst xmlns="http://schemas.openxmlformats.org/spreadsheetml/2006/main" count="2993" uniqueCount="995">
  <si>
    <t>ESBN Heat Pump Register</t>
  </si>
  <si>
    <t>Column B</t>
  </si>
  <si>
    <t>Product Information</t>
  </si>
  <si>
    <t>Column D</t>
  </si>
  <si>
    <t>Column E</t>
  </si>
  <si>
    <t>Column F</t>
  </si>
  <si>
    <t>Column G</t>
  </si>
  <si>
    <t>Column H</t>
  </si>
  <si>
    <t xml:space="preserve">Supply </t>
  </si>
  <si>
    <t>Column J</t>
  </si>
  <si>
    <t>Column K</t>
  </si>
  <si>
    <t>Column L</t>
  </si>
  <si>
    <t>Heat Pump Module</t>
  </si>
  <si>
    <t>Column N</t>
  </si>
  <si>
    <t>Column O</t>
  </si>
  <si>
    <t>Column P</t>
  </si>
  <si>
    <t>Heat Pump Accessory (s)</t>
  </si>
  <si>
    <t>Column R</t>
  </si>
  <si>
    <t>Column S</t>
  </si>
  <si>
    <t>Column T</t>
  </si>
  <si>
    <t>Column U</t>
  </si>
  <si>
    <t>Column V</t>
  </si>
  <si>
    <t>Column W</t>
  </si>
  <si>
    <t>Column X</t>
  </si>
  <si>
    <t>LCT Register 
Reference Number</t>
  </si>
  <si>
    <t>Date Submitted (DD/MM/YYYY)</t>
  </si>
  <si>
    <t>Manufacturer</t>
  </si>
  <si>
    <t>Model</t>
  </si>
  <si>
    <t>Model Reference</t>
  </si>
  <si>
    <t>Product Code</t>
  </si>
  <si>
    <t>Function</t>
  </si>
  <si>
    <t>Heat Pump Type</t>
  </si>
  <si>
    <t>Phases</t>
  </si>
  <si>
    <t>Voltage (V)</t>
  </si>
  <si>
    <t>Total Heat Pump System Maximum Demand (A)</t>
  </si>
  <si>
    <t>Total Heat Pump System Maximum Demand (kVA)</t>
  </si>
  <si>
    <t xml:space="preserve">Heat Pump Module </t>
  </si>
  <si>
    <t>Heat Pump Module Reference</t>
  </si>
  <si>
    <t>Module Input Rated Current (A)</t>
  </si>
  <si>
    <t>Module Input 
Rated Power (kVA)</t>
  </si>
  <si>
    <t>First Accessory Module</t>
  </si>
  <si>
    <t>First Accessory 
Module Reference</t>
  </si>
  <si>
    <t xml:space="preserve">First Accessory Module Input Rated Current (A) </t>
  </si>
  <si>
    <t xml:space="preserve">First Accessory Module Input Rated Current (kVA) </t>
  </si>
  <si>
    <t>Second Accessory Module</t>
  </si>
  <si>
    <t>Second Accessory Module Reference</t>
  </si>
  <si>
    <t xml:space="preserve">Second Accessory Module Input Rated Current (A) </t>
  </si>
  <si>
    <t xml:space="preserve">Second Accessory Module Input Rated Current (kVA) </t>
  </si>
  <si>
    <t>11-027-0001</t>
  </si>
  <si>
    <t>Alternative Heat (Rhoss)</t>
  </si>
  <si>
    <t>POKER290 THAETU 250 P1</t>
  </si>
  <si>
    <t>THAETP 250 P1</t>
  </si>
  <si>
    <t>Heating &amp; Cooling</t>
  </si>
  <si>
    <t>Air Source</t>
  </si>
  <si>
    <t>Whole system</t>
  </si>
  <si>
    <t>THAETU 250 P1</t>
  </si>
  <si>
    <t>11-006-0001</t>
  </si>
  <si>
    <t>Clivet</t>
  </si>
  <si>
    <t>WISAN-YME 1 S 2.1</t>
  </si>
  <si>
    <t>11-006-0002</t>
  </si>
  <si>
    <t>WISAN-YME 1 S 3.1 </t>
  </si>
  <si>
    <t>11-006-0003</t>
  </si>
  <si>
    <t>WISAN-YME 1 S 4.1 </t>
  </si>
  <si>
    <t>11-006-0004</t>
  </si>
  <si>
    <t>WISAN-YME 1 S 5.1 </t>
  </si>
  <si>
    <t>11-006-0005</t>
  </si>
  <si>
    <t>WISAN-YME 1 S 6.1 </t>
  </si>
  <si>
    <t>11-006-0006</t>
  </si>
  <si>
    <t>WISAN-YME 1 S 7.1 </t>
  </si>
  <si>
    <t>11-006-0007</t>
  </si>
  <si>
    <t>WISAN-YME 1 S 8.1 </t>
  </si>
  <si>
    <t>11-006-0008</t>
  </si>
  <si>
    <t>WiSAN-YME 1 S 6.1T</t>
  </si>
  <si>
    <t>11-006-0009</t>
  </si>
  <si>
    <t>WiSAN-YME 1 S 7.1T</t>
  </si>
  <si>
    <t>11-006-0010</t>
  </si>
  <si>
    <t>WiSAN-YME 1 S 8.1T</t>
  </si>
  <si>
    <t>11-006-0011</t>
  </si>
  <si>
    <t>WiSAN-YME 1 S 9.1</t>
  </si>
  <si>
    <t>11-006-0012</t>
  </si>
  <si>
    <t>WiSAN-YME 1 S 10.1</t>
  </si>
  <si>
    <t>11-006-0013</t>
  </si>
  <si>
    <t>WiSAN-YME 1 S 12.1</t>
  </si>
  <si>
    <t>11-006-0014</t>
  </si>
  <si>
    <t>WiSAN-YME 1 S 14.1</t>
  </si>
  <si>
    <t>11-006-0015</t>
  </si>
  <si>
    <t>WiSAN-YSE 1 10.1</t>
  </si>
  <si>
    <t>11-006-0016</t>
  </si>
  <si>
    <t>WiSAN-YSE 1 12.1</t>
  </si>
  <si>
    <t>11-006-0017</t>
  </si>
  <si>
    <t>WiSAN-YSE 1 14.1</t>
  </si>
  <si>
    <t>11-006-0018</t>
  </si>
  <si>
    <t>WiSAN-YSE1 16.2</t>
  </si>
  <si>
    <t>11-006-0019</t>
  </si>
  <si>
    <t>WiSAN-YSE1 18.2</t>
  </si>
  <si>
    <t>11-006-0020</t>
  </si>
  <si>
    <t>WiSAN-YSE1 22.2</t>
  </si>
  <si>
    <t>11-006-0021</t>
  </si>
  <si>
    <t>WiSAN-YSE1 30.2</t>
  </si>
  <si>
    <t>11-006-0022</t>
  </si>
  <si>
    <t>WiSAN-YSE1 35.2</t>
  </si>
  <si>
    <t>11-006-0023</t>
  </si>
  <si>
    <t>WSAN-YSi 1 10.1</t>
  </si>
  <si>
    <t>11-006-0024</t>
  </si>
  <si>
    <t>WSAN-YSi 1 12.1</t>
  </si>
  <si>
    <t>11-006-0025</t>
  </si>
  <si>
    <t>WSAN-YSi 1 14.1</t>
  </si>
  <si>
    <t>11-006-0026</t>
  </si>
  <si>
    <t>WSAN-YSi 16.2</t>
  </si>
  <si>
    <t>11-006-0027</t>
  </si>
  <si>
    <t>WSAN-YSi 18.2</t>
  </si>
  <si>
    <t>11-006-0028</t>
  </si>
  <si>
    <t>WSAN-YSi 22.2</t>
  </si>
  <si>
    <t>11-006-0029</t>
  </si>
  <si>
    <t>WSAN-YSi 30.2</t>
  </si>
  <si>
    <t>11-006-0030</t>
  </si>
  <si>
    <t>WSAN-YSi 35.2</t>
  </si>
  <si>
    <t>11-006-0031</t>
  </si>
  <si>
    <t>WSAT-YSi 16.2</t>
  </si>
  <si>
    <t>11-006-0032</t>
  </si>
  <si>
    <t>WSAT-YSi 20.2</t>
  </si>
  <si>
    <t>11-006-0033</t>
  </si>
  <si>
    <t>WSAT-YSi 24.2</t>
  </si>
  <si>
    <t>11-006-0034</t>
  </si>
  <si>
    <t>WSAT-YSi 30.2</t>
  </si>
  <si>
    <t>11-006-0035</t>
  </si>
  <si>
    <t>WSAT-YSi 35.2</t>
  </si>
  <si>
    <t>11-006-0036</t>
  </si>
  <si>
    <t>WSAT-YSi 40.2</t>
  </si>
  <si>
    <t>11-006-0037</t>
  </si>
  <si>
    <t>WSAN-YES 18.2</t>
  </si>
  <si>
    <t>11-006-0038</t>
  </si>
  <si>
    <t>WSAN-YES 20.2</t>
  </si>
  <si>
    <t>11-006-0039</t>
  </si>
  <si>
    <t>WSAN-YES 25.2</t>
  </si>
  <si>
    <t>11-006-0040</t>
  </si>
  <si>
    <t>WSAN-YES 30.2</t>
  </si>
  <si>
    <t>11-006-0041</t>
  </si>
  <si>
    <t>WSAN-YES 35.2</t>
  </si>
  <si>
    <t>11-006-0042</t>
  </si>
  <si>
    <t>WSAT-YES 18.2</t>
  </si>
  <si>
    <t>11-006-0043</t>
  </si>
  <si>
    <t>WSAT-YES 20.2</t>
  </si>
  <si>
    <t>11-006-0044</t>
  </si>
  <si>
    <t>WSAT-YES 25.2</t>
  </si>
  <si>
    <t>11-006-0045</t>
  </si>
  <si>
    <t>WSAT-YES 30.2</t>
  </si>
  <si>
    <t>11-006-0046</t>
  </si>
  <si>
    <t>WSAT-YES 35.2</t>
  </si>
  <si>
    <t>11-030-0001</t>
  </si>
  <si>
    <t>Grant</t>
  </si>
  <si>
    <t>Grant Aerona3</t>
  </si>
  <si>
    <t>HPID6R32</t>
  </si>
  <si>
    <t>Heating only</t>
  </si>
  <si>
    <t/>
  </si>
  <si>
    <t>11-030-0002</t>
  </si>
  <si>
    <t>HPID10R32</t>
  </si>
  <si>
    <t>11-030-0003</t>
  </si>
  <si>
    <t>HPID13R32</t>
  </si>
  <si>
    <t>11-030-0004</t>
  </si>
  <si>
    <t>HPID17R32</t>
  </si>
  <si>
    <t>11-030-0005</t>
  </si>
  <si>
    <t>Grant Aerona</t>
  </si>
  <si>
    <t>HPR290i40</t>
  </si>
  <si>
    <t>Heat pump</t>
  </si>
  <si>
    <t>Back-up heater (external)</t>
  </si>
  <si>
    <t>11-030-0006</t>
  </si>
  <si>
    <t>HPR290i65</t>
  </si>
  <si>
    <t>11-030-0007</t>
  </si>
  <si>
    <t>HPR290i90</t>
  </si>
  <si>
    <t>11-030-0008</t>
  </si>
  <si>
    <t xml:space="preserve">Grant </t>
  </si>
  <si>
    <t>HPR290i120</t>
  </si>
  <si>
    <t>11-030-0009</t>
  </si>
  <si>
    <t>HPR290i160</t>
  </si>
  <si>
    <t>11-026-0001</t>
  </si>
  <si>
    <t>Hisense</t>
  </si>
  <si>
    <t>AHZ-080HCDS1</t>
  </si>
  <si>
    <t>11-026-0002</t>
  </si>
  <si>
    <t>AHZ-044HCDS1</t>
  </si>
  <si>
    <t>11-026-0003</t>
  </si>
  <si>
    <t>AHZ-100HCDS1</t>
  </si>
  <si>
    <t>11-026-0004</t>
  </si>
  <si>
    <t>AHZ-120HCDS1</t>
  </si>
  <si>
    <t>11-026-0005</t>
  </si>
  <si>
    <t>AHZ-140HCDS1</t>
  </si>
  <si>
    <t>11-026-0006</t>
  </si>
  <si>
    <t>AHZ-160HCDS1</t>
  </si>
  <si>
    <t>11-026-0007</t>
  </si>
  <si>
    <t>AHZ-100HEDS1</t>
  </si>
  <si>
    <t>11-026-0008</t>
  </si>
  <si>
    <t>AHZ-120HEDS1</t>
  </si>
  <si>
    <t>11-026-0009</t>
  </si>
  <si>
    <t>AHZ-140HEDS1</t>
  </si>
  <si>
    <t>11-026-0010</t>
  </si>
  <si>
    <t>AHZ-160HEDS1</t>
  </si>
  <si>
    <t>11-021-0001</t>
  </si>
  <si>
    <t>Hitachi</t>
  </si>
  <si>
    <t>Yutaki Monobloc 2 HP R32</t>
  </si>
  <si>
    <t>RASM-2VRE</t>
  </si>
  <si>
    <t>11-021-0002</t>
  </si>
  <si>
    <t>Yutaki Monobloc 3 HP R32</t>
  </si>
  <si>
    <t xml:space="preserve">RASM-3VRE </t>
  </si>
  <si>
    <t>RASM-3VRE</t>
  </si>
  <si>
    <t>11-021-0003</t>
  </si>
  <si>
    <t>Yutaki S Combi 2 HP R32</t>
  </si>
  <si>
    <t>RAS-2WHVRP1 / RWD-2.0RW1E-220S(-K)</t>
  </si>
  <si>
    <t>RAS-2WHVRP1</t>
  </si>
  <si>
    <t>Back-up heater (on-board)</t>
  </si>
  <si>
    <t>RWD-2.0RW1E-220S(-K)</t>
  </si>
  <si>
    <t>Water (immersion) heater</t>
  </si>
  <si>
    <t>11-021-0004</t>
  </si>
  <si>
    <t>Yutaki S Combi 2.5 HP R32</t>
  </si>
  <si>
    <t>RAS-2.5WHVRP1 / RWD-2.5RW1E-220S(-K)</t>
  </si>
  <si>
    <t>RAS-2.5WHVRP1</t>
  </si>
  <si>
    <t>RWD-2.5RW1E-220S(-K)</t>
  </si>
  <si>
    <t>11-021-0005</t>
  </si>
  <si>
    <t>Yutaki S Combi 3 HP R32</t>
  </si>
  <si>
    <t>RAS-3WHVRP1 / RWD-3.0RW1E-220S(-K)</t>
  </si>
  <si>
    <t>RAS-3WHVRP1</t>
  </si>
  <si>
    <t>RWD-3.0RW1E-220S(-K)</t>
  </si>
  <si>
    <t>11-021-0006</t>
  </si>
  <si>
    <t>Yutaki S Combi 4 HP</t>
  </si>
  <si>
    <t>RAS-4WHVNPE / RWD-4.0NW1E-220S(-K)</t>
  </si>
  <si>
    <t xml:space="preserve">RAS-4WHVNPE </t>
  </si>
  <si>
    <t>RWD-4.0NW1E-220S(-K)</t>
  </si>
  <si>
    <t>11-021-0007</t>
  </si>
  <si>
    <t>Yutaki S Combi 5 HP</t>
  </si>
  <si>
    <t>RAS-5WHVNPE / RWD-5.0NW1E-220S(-K)</t>
  </si>
  <si>
    <t xml:space="preserve">RAS-5WHVNPE </t>
  </si>
  <si>
    <t>RWD-5.0NW1E-220S(-K)</t>
  </si>
  <si>
    <t>11-021-0008</t>
  </si>
  <si>
    <t>RAS-4WHNPE / RWD-4.0NW1E-220S(-K)</t>
  </si>
  <si>
    <t xml:space="preserve">RAS-4WHNPE </t>
  </si>
  <si>
    <t>11-021-0009</t>
  </si>
  <si>
    <t>RAS-5WHNPE / RWD-5.0NW1E-220S(-K)</t>
  </si>
  <si>
    <t xml:space="preserve">RAS-5WHNPE </t>
  </si>
  <si>
    <t>11-021-0010</t>
  </si>
  <si>
    <t>Yutaki S Combi 6 HP</t>
  </si>
  <si>
    <t>RAS-6WHNPE / RWD-6.0NW1E-220S(-K)</t>
  </si>
  <si>
    <t xml:space="preserve">RAS-6WHNPE </t>
  </si>
  <si>
    <t>RWD-6.0NW1E-220S(-K)</t>
  </si>
  <si>
    <t>11-021-0011</t>
  </si>
  <si>
    <t>Yutaki S 2 HP R32</t>
  </si>
  <si>
    <t>RAS-2WHVRP1 / RWM-2.0R1E</t>
  </si>
  <si>
    <t>RAS-2WHVRP1 + RWM-2.0R1E</t>
  </si>
  <si>
    <t>RWM-2.0R1E</t>
  </si>
  <si>
    <t>11-021-0012</t>
  </si>
  <si>
    <t>Yutaki S 2.5 HP R32</t>
  </si>
  <si>
    <t>RAS-2.5WHVRP1 / RWM-2.5R1E</t>
  </si>
  <si>
    <t>RAS-2.5WHVRP1 + RWM-2.5R1E</t>
  </si>
  <si>
    <t>RWM-2.5R1E</t>
  </si>
  <si>
    <t>11-021-0013</t>
  </si>
  <si>
    <t>Yutaki S 3.0 HP R32</t>
  </si>
  <si>
    <t>RAS-3.0WHVRP1 / RWM-3.0R1E</t>
  </si>
  <si>
    <t>RAS-3.0WHVRP1 + RWM-3.0R1E</t>
  </si>
  <si>
    <t>RWM-3.0R1E</t>
  </si>
  <si>
    <t>11-021-0014</t>
  </si>
  <si>
    <t>Yutaki S 4 HP</t>
  </si>
  <si>
    <t>RAS-4WHVNPE / RWM-4.0N1E</t>
  </si>
  <si>
    <t>RAS-4WHVNPE</t>
  </si>
  <si>
    <t>RWM-4.0N1E</t>
  </si>
  <si>
    <t>11-021-0015</t>
  </si>
  <si>
    <t>Yutaki S 5 HP</t>
  </si>
  <si>
    <t>RAS-5WHVNPE / RWM-5.0N1E</t>
  </si>
  <si>
    <t>RAS-5WHVNPE</t>
  </si>
  <si>
    <t>RWM-5.0N1E</t>
  </si>
  <si>
    <t>11-021-0016</t>
  </si>
  <si>
    <t>Yutaki S 6 HP</t>
  </si>
  <si>
    <t>RAS-6WHVNPE / RWM-6.0N1E</t>
  </si>
  <si>
    <t>RAS-6WHVNPE</t>
  </si>
  <si>
    <t>RWM-6.0N1E</t>
  </si>
  <si>
    <t>11-021-0017</t>
  </si>
  <si>
    <t>RAS-4WHNPE / RWM-4.0N1E</t>
  </si>
  <si>
    <t>11-021-0018</t>
  </si>
  <si>
    <t>RAS-5WHNPE / RWM-5.0N1E</t>
  </si>
  <si>
    <t>11-021-0019</t>
  </si>
  <si>
    <t>RAS-6WHNPE / RWM-6.0N1E</t>
  </si>
  <si>
    <t>11-021-0020</t>
  </si>
  <si>
    <t>Yutaki H 4 HP (3P) R32</t>
  </si>
  <si>
    <t>RASM-4RW1E / HWM-WE</t>
  </si>
  <si>
    <t>RASM-4RW1E</t>
  </si>
  <si>
    <t>HWM-WE</t>
  </si>
  <si>
    <t>11-021-0021</t>
  </si>
  <si>
    <t>Yutaki H 4 HP R32</t>
  </si>
  <si>
    <t>RASM-4VRW1E / HWM-WE</t>
  </si>
  <si>
    <t>RASM-4VRW1E</t>
  </si>
  <si>
    <t>11-021-0022</t>
  </si>
  <si>
    <t>Yutaki H 5 HP (3P) R32</t>
  </si>
  <si>
    <t>RASM-5RW1E / HWM-WE</t>
  </si>
  <si>
    <t>RASM-5RW1E</t>
  </si>
  <si>
    <t>11-021-0023</t>
  </si>
  <si>
    <t>Yutaki H 5 HP R32</t>
  </si>
  <si>
    <t>RASM-5VRW1E / HWM-WE</t>
  </si>
  <si>
    <t>RASM-5VRW1E</t>
  </si>
  <si>
    <t>11-021-0024</t>
  </si>
  <si>
    <t>Yutaki H 6 HP (3P) R32</t>
  </si>
  <si>
    <t>RASM-6RW1E / HWM-WE</t>
  </si>
  <si>
    <t>RASM-6RW1E</t>
  </si>
  <si>
    <t>11-021-0025</t>
  </si>
  <si>
    <t>Yutaki H 6 HP R32</t>
  </si>
  <si>
    <t>RASM-6VRW1E / HWM-WE</t>
  </si>
  <si>
    <t>RASM-6VRW1E</t>
  </si>
  <si>
    <t>11-021-0026</t>
  </si>
  <si>
    <t>Yutaki H 7 HP (3P) R32</t>
  </si>
  <si>
    <t>RASM-7RW1E / HWM-WE</t>
  </si>
  <si>
    <t>RASM-7RW1E</t>
  </si>
  <si>
    <t>11-021-0027</t>
  </si>
  <si>
    <t>Yutaki Monobloc 4 HP (3P) R32</t>
  </si>
  <si>
    <t>RASM-4R1E</t>
  </si>
  <si>
    <t>11-021-0028</t>
  </si>
  <si>
    <t>Yutaki Monobloc 4 HP R32</t>
  </si>
  <si>
    <t>RASM-4VR1E</t>
  </si>
  <si>
    <t>11-021-0029</t>
  </si>
  <si>
    <t>Yutaki Monobloc 5 HP (3P) R32</t>
  </si>
  <si>
    <t>RASM-5R1E</t>
  </si>
  <si>
    <t>11-021-0030</t>
  </si>
  <si>
    <t>Yutaki Monobloc 5 HP R32</t>
  </si>
  <si>
    <t>RASM-5VR1E</t>
  </si>
  <si>
    <t>11-021-0031</t>
  </si>
  <si>
    <t>Yutaki Monobloc 6 HP (3P) R32</t>
  </si>
  <si>
    <t>RASM-6R1E</t>
  </si>
  <si>
    <t>11-021-0032</t>
  </si>
  <si>
    <t>Yutaki Monobloc 6 HP R32</t>
  </si>
  <si>
    <t>RASM-6VR1E</t>
  </si>
  <si>
    <t>11-021-0033</t>
  </si>
  <si>
    <t>Yutaki Monobloc 7 HP (3P) R32</t>
  </si>
  <si>
    <t>RASM-7R1E</t>
  </si>
  <si>
    <t>11-021-0034</t>
  </si>
  <si>
    <t>Yutaki H Combi 4 HP R32</t>
  </si>
  <si>
    <t>RASM-4VRW1E / HWD-WE-220S-(K)</t>
  </si>
  <si>
    <t>HWD-WE-220S-(K)</t>
  </si>
  <si>
    <t>11-021-0035</t>
  </si>
  <si>
    <t>Yutaki H Combi 5 HP R32</t>
  </si>
  <si>
    <t>RASM-5RW1E / HWD-WE-220S-(K)</t>
  </si>
  <si>
    <t>11-021-0036</t>
  </si>
  <si>
    <t>RASM-5VRW1E / HWD-WE-220S-(K)</t>
  </si>
  <si>
    <t>11-021-0037</t>
  </si>
  <si>
    <t>Yutaki H Combi 6 HP R32</t>
  </si>
  <si>
    <t>RASM-6RW1E / HWD-WE-220S-(K)</t>
  </si>
  <si>
    <t>11-021-0038</t>
  </si>
  <si>
    <t>RASM-6VRW1E / HWD-WE-220S-(K)</t>
  </si>
  <si>
    <t>11-021-0039</t>
  </si>
  <si>
    <t>Yutaki H Combi 7 HP R32</t>
  </si>
  <si>
    <t>RASM-7RW1E / HWD-WE-220S-(K)</t>
  </si>
  <si>
    <t>11-005-0001</t>
  </si>
  <si>
    <t>Kensa</t>
  </si>
  <si>
    <t>Shoebox 3kW</t>
  </si>
  <si>
    <t>S3-P0K</t>
  </si>
  <si>
    <t>Ground Source</t>
  </si>
  <si>
    <t>11-005-0002</t>
  </si>
  <si>
    <t>Shoebox 6kW</t>
  </si>
  <si>
    <t>S6-P0K</t>
  </si>
  <si>
    <t>11-005-0003</t>
  </si>
  <si>
    <t>Shoebox NX</t>
  </si>
  <si>
    <t>S5-P0K</t>
  </si>
  <si>
    <t>11-005-0004</t>
  </si>
  <si>
    <t>Evo 7kW</t>
  </si>
  <si>
    <t>K070-S1H</t>
  </si>
  <si>
    <t>11-005-0005</t>
  </si>
  <si>
    <t>Evo 9kW</t>
  </si>
  <si>
    <t>K090-S1H</t>
  </si>
  <si>
    <t>11-005-0006</t>
  </si>
  <si>
    <t>Evo 13kW</t>
  </si>
  <si>
    <t>K130-S1H</t>
  </si>
  <si>
    <t>11-005-0007</t>
  </si>
  <si>
    <t>Evo 15kW</t>
  </si>
  <si>
    <t>K150-S3H</t>
  </si>
  <si>
    <t>11-005-0008</t>
  </si>
  <si>
    <t>Evo 17kW</t>
  </si>
  <si>
    <t>K170-S1H</t>
  </si>
  <si>
    <t>11-005-0009</t>
  </si>
  <si>
    <t>Kensa Q</t>
  </si>
  <si>
    <t>Q80</t>
  </si>
  <si>
    <t>11-005-0010</t>
  </si>
  <si>
    <t>Shoebox NX3</t>
  </si>
  <si>
    <t>S3NX-P0K</t>
  </si>
  <si>
    <t>11-013-0001</t>
  </si>
  <si>
    <t>Mitsubishi Electric</t>
  </si>
  <si>
    <t>Ecodan R290</t>
  </si>
  <si>
    <t>PUZ-WZ50VAA(-BS)</t>
  </si>
  <si>
    <t>11-013-0002</t>
  </si>
  <si>
    <t>PUZ-WZ60VAA(-BS)</t>
  </si>
  <si>
    <t>11-013-0003</t>
  </si>
  <si>
    <t>PUZ-WZ80VAA(-BS)</t>
  </si>
  <si>
    <t>11-013-0004</t>
  </si>
  <si>
    <t>Ecodan</t>
  </si>
  <si>
    <t>PUZ-WM50VHA</t>
  </si>
  <si>
    <t>11-013-0005</t>
  </si>
  <si>
    <t>PUZ-WM60VAA</t>
  </si>
  <si>
    <t>11-013-0006</t>
  </si>
  <si>
    <t>PUZ-WM85VAA</t>
  </si>
  <si>
    <t>11-013-0007</t>
  </si>
  <si>
    <t>PUZ-WM85YAA</t>
  </si>
  <si>
    <t>11-013-0008</t>
  </si>
  <si>
    <t>PUZ-WM112VAA</t>
  </si>
  <si>
    <t>11-013-0009</t>
  </si>
  <si>
    <t>PUZ-WM112YAA</t>
  </si>
  <si>
    <t>11-013-0010</t>
  </si>
  <si>
    <t>PUZ-HWM140VHA</t>
  </si>
  <si>
    <t>11-013-0011</t>
  </si>
  <si>
    <t>PUZ-HWM140YHA</t>
  </si>
  <si>
    <t>11-008-0001</t>
  </si>
  <si>
    <t>Nibe</t>
  </si>
  <si>
    <t>F1255</t>
  </si>
  <si>
    <t>F1255-12 R 1x230 UK</t>
  </si>
  <si>
    <t>11-008-0002</t>
  </si>
  <si>
    <t>F2040</t>
  </si>
  <si>
    <t>F2040-16</t>
  </si>
  <si>
    <t>Heating and Cooling</t>
  </si>
  <si>
    <t>11-008-0003</t>
  </si>
  <si>
    <t>F1345</t>
  </si>
  <si>
    <t>F1345-24</t>
  </si>
  <si>
    <t xml:space="preserve">F1345-24 </t>
  </si>
  <si>
    <t>11-008-0004</t>
  </si>
  <si>
    <t>F1345-30</t>
  </si>
  <si>
    <t xml:space="preserve">F1345-30 </t>
  </si>
  <si>
    <t>11-008-0005</t>
  </si>
  <si>
    <t>F1345-40</t>
  </si>
  <si>
    <t xml:space="preserve">F1345-40 </t>
  </si>
  <si>
    <t>11-008-0006</t>
  </si>
  <si>
    <t>F1345-60</t>
  </si>
  <si>
    <t xml:space="preserve">F1345-60 </t>
  </si>
  <si>
    <t>11-008-0007</t>
  </si>
  <si>
    <t>F1145</t>
  </si>
  <si>
    <t xml:space="preserve">F1145-15 </t>
  </si>
  <si>
    <t>Nibe F1145-15</t>
  </si>
  <si>
    <t>11-008-0008</t>
  </si>
  <si>
    <t>F1145-17</t>
  </si>
  <si>
    <t xml:space="preserve">Nibe F1145-17 </t>
  </si>
  <si>
    <t>11-008-0009</t>
  </si>
  <si>
    <t>F1155</t>
  </si>
  <si>
    <t xml:space="preserve">F1155-12 </t>
  </si>
  <si>
    <t>Nibe F1155-12</t>
  </si>
  <si>
    <t>11-008-0010</t>
  </si>
  <si>
    <t>S1155</t>
  </si>
  <si>
    <t xml:space="preserve">S1155-6 EM 1x230V </t>
  </si>
  <si>
    <t>S1155-6 EM 1x230V</t>
  </si>
  <si>
    <t xml:space="preserve">4.5kW Immersion </t>
  </si>
  <si>
    <t>11-008-0011</t>
  </si>
  <si>
    <t xml:space="preserve">S1155-12 EM 1x230V </t>
  </si>
  <si>
    <t>S1155-12 EM 1x230V</t>
  </si>
  <si>
    <t>7kW immersion</t>
  </si>
  <si>
    <t>11-008-0012</t>
  </si>
  <si>
    <t>S1255</t>
  </si>
  <si>
    <t xml:space="preserve">S1255-6 EM 1x230V </t>
  </si>
  <si>
    <t>S1255-6 EM 1x230V</t>
  </si>
  <si>
    <t>11-008-0013</t>
  </si>
  <si>
    <t xml:space="preserve">S1255-12 EM 1x230V </t>
  </si>
  <si>
    <t>S1255-12 EM 1x230V</t>
  </si>
  <si>
    <t>11-008-0014</t>
  </si>
  <si>
    <t>F1355</t>
  </si>
  <si>
    <t xml:space="preserve">F1355-43 3x400V </t>
  </si>
  <si>
    <t> </t>
  </si>
  <si>
    <t>11-008-0015</t>
  </si>
  <si>
    <t xml:space="preserve">S1155-16 EM 3x400V </t>
  </si>
  <si>
    <t>9kW immersion</t>
  </si>
  <si>
    <t>11-008-0016</t>
  </si>
  <si>
    <t>F1355-28</t>
  </si>
  <si>
    <t>F1355-28 3x400 UK</t>
  </si>
  <si>
    <t>11-008-0017</t>
  </si>
  <si>
    <t>S1155-25 EM 3x400V</t>
  </si>
  <si>
    <t xml:space="preserve">S1155-25 EM 3x400V </t>
  </si>
  <si>
    <t xml:space="preserve">9kW Immersion </t>
  </si>
  <si>
    <t>11-008-0018</t>
  </si>
  <si>
    <t>Water (immersion) heater (on-board)</t>
  </si>
  <si>
    <t>N/A</t>
  </si>
  <si>
    <t>11-008-0019</t>
  </si>
  <si>
    <t>S2125</t>
  </si>
  <si>
    <t>S2125-8kW 1x230</t>
  </si>
  <si>
    <t>S2125-8</t>
  </si>
  <si>
    <t>11-008-0020</t>
  </si>
  <si>
    <t>S2125-12KW 1x230</t>
  </si>
  <si>
    <t xml:space="preserve">S2125-12 1x230V </t>
  </si>
  <si>
    <t>11-008-0021</t>
  </si>
  <si>
    <t>F2050</t>
  </si>
  <si>
    <t>F2050-6</t>
  </si>
  <si>
    <t>11-008-0022</t>
  </si>
  <si>
    <t>F2050-10</t>
  </si>
  <si>
    <t>11-008-0023</t>
  </si>
  <si>
    <t>S1156</t>
  </si>
  <si>
    <t>S1156-18 EM 3x400V</t>
  </si>
  <si>
    <t>11-008-0024</t>
  </si>
  <si>
    <t>S1256</t>
  </si>
  <si>
    <t>S1256-13 R EM 1x230V UK</t>
  </si>
  <si>
    <t>11-008-0025</t>
  </si>
  <si>
    <t>S1156-13 EM 1x230V</t>
  </si>
  <si>
    <t xml:space="preserve">S1156-13 EM 1x230V         </t>
  </si>
  <si>
    <t>11-008-0026</t>
  </si>
  <si>
    <t>S1256-18 R EM 3X400V</t>
  </si>
  <si>
    <t>11-008-0027</t>
  </si>
  <si>
    <t>S1256-8 R EM 1x230V UK</t>
  </si>
  <si>
    <t xml:space="preserve">S1256-8 R EM 1x230V UK          </t>
  </si>
  <si>
    <t>11-008-0028</t>
  </si>
  <si>
    <t>S1156-8 EM 1x230V</t>
  </si>
  <si>
    <t>11-008-0029</t>
  </si>
  <si>
    <t>F1253</t>
  </si>
  <si>
    <t>F1253-6 R UK 1x230V</t>
  </si>
  <si>
    <t>11-008-0030</t>
  </si>
  <si>
    <t>F1253-4 R UK 1x230V</t>
  </si>
  <si>
    <t>11-008-0031</t>
  </si>
  <si>
    <t>S1256-8</t>
  </si>
  <si>
    <t>S1256-8 R EM 1x230V UK PC</t>
  </si>
  <si>
    <t>11-008-0032</t>
  </si>
  <si>
    <t>S1156-8</t>
  </si>
  <si>
    <t>S1156-8 EM 1x230V PC</t>
  </si>
  <si>
    <t>11-007-0001</t>
  </si>
  <si>
    <t>Stiebel Eltron</t>
  </si>
  <si>
    <t>WPL 25 AS + 6.2kW heating element</t>
  </si>
  <si>
    <t>11-007-0002</t>
  </si>
  <si>
    <t>WPL 25 AS + 3kW heating element</t>
  </si>
  <si>
    <t>11-007-0003</t>
  </si>
  <si>
    <t>WPL 17 ACS Classic + 3kW heating element</t>
  </si>
  <si>
    <t>11-007-0004</t>
  </si>
  <si>
    <t>WPL 15 AS + 3kW Heating Element</t>
  </si>
  <si>
    <t>11-007-0005</t>
  </si>
  <si>
    <t>WPL 15 AS + 6.2kW Heating Element</t>
  </si>
  <si>
    <t>11-007-0006</t>
  </si>
  <si>
    <t>WPL 17 ACS + 5.9kW Heating Element</t>
  </si>
  <si>
    <t>11-007-0007</t>
  </si>
  <si>
    <t>WPE-I 87 H 400 Premium</t>
  </si>
  <si>
    <t>11-007-0008</t>
  </si>
  <si>
    <t>WPE-I 44 H 400 Premium</t>
  </si>
  <si>
    <t>11-007-0009</t>
  </si>
  <si>
    <t>WPE-I 12 H Premium</t>
  </si>
  <si>
    <t>Supplementary (boost) heater (on-board)</t>
  </si>
  <si>
    <t>11-007-0010</t>
  </si>
  <si>
    <t>11-007-0011</t>
  </si>
  <si>
    <t>WPE-I 12 HW 230 GB Premium</t>
  </si>
  <si>
    <t>11-007-0012</t>
  </si>
  <si>
    <t>11-007-0013</t>
  </si>
  <si>
    <t>WPE-I 15 H Premium</t>
  </si>
  <si>
    <t>11-007-0014</t>
  </si>
  <si>
    <t>11-007-0015</t>
  </si>
  <si>
    <t>WPE-I 15 HW 230 GB Premium</t>
  </si>
  <si>
    <t>11-007-0016</t>
  </si>
  <si>
    <t>11-007-0017</t>
  </si>
  <si>
    <t>WPE-I 04 H 230 Premium</t>
  </si>
  <si>
    <t>11-007-0018</t>
  </si>
  <si>
    <t>11-007-0019</t>
  </si>
  <si>
    <t>WPE-I 04 HW 230 GB Premium</t>
  </si>
  <si>
    <t>11-007-0020</t>
  </si>
  <si>
    <t>11-007-0021</t>
  </si>
  <si>
    <t>WPE-I 06 H 230 Premium</t>
  </si>
  <si>
    <t>11-007-0022</t>
  </si>
  <si>
    <t>11-007-0023</t>
  </si>
  <si>
    <t>WPE-I 06 HW 230 GB Premium</t>
  </si>
  <si>
    <t>11-007-0024</t>
  </si>
  <si>
    <t>11-007-0025</t>
  </si>
  <si>
    <t>WPE-I 08 H 230 Premium</t>
  </si>
  <si>
    <t>11-007-0026</t>
  </si>
  <si>
    <t>11-007-0027</t>
  </si>
  <si>
    <t>WPE-I 08 HW 230 GB Premium</t>
  </si>
  <si>
    <t>11-007-0028</t>
  </si>
  <si>
    <t>11-007-0029</t>
  </si>
  <si>
    <t>WPL -A 05 HK 230 Premium</t>
  </si>
  <si>
    <t>11-007-0030</t>
  </si>
  <si>
    <t>11-007-0031</t>
  </si>
  <si>
    <t>WPL -A 07 HK 230 Premium</t>
  </si>
  <si>
    <t>11-007-0032</t>
  </si>
  <si>
    <t>11-007-0033</t>
  </si>
  <si>
    <t>WPL 25 A + 2.6kW heating element</t>
  </si>
  <si>
    <t>11-007-0034</t>
  </si>
  <si>
    <t>WPL 25 A + 5.6kW heating element</t>
  </si>
  <si>
    <t>11-009-0001</t>
  </si>
  <si>
    <t>Vaillant</t>
  </si>
  <si>
    <t>aroTHERM 8kW</t>
  </si>
  <si>
    <t>VWL 85/3 A 230V</t>
  </si>
  <si>
    <t>11-009-0002</t>
  </si>
  <si>
    <t>flexoTHERM 8kW</t>
  </si>
  <si>
    <t>VWF 87/4 230V</t>
  </si>
  <si>
    <t>11-009-0003</t>
  </si>
  <si>
    <t>flexoTHERM 11kW</t>
  </si>
  <si>
    <t>VWF 117/4 230V</t>
  </si>
  <si>
    <t>4 230V</t>
  </si>
  <si>
    <t>11-009-0004</t>
  </si>
  <si>
    <t>geoTHERM mini</t>
  </si>
  <si>
    <t>VWS 36/4.1 230V</t>
  </si>
  <si>
    <t>11-009-0005</t>
  </si>
  <si>
    <t>flexoTHERM 5kW</t>
  </si>
  <si>
    <t>VWF 57/4 230V</t>
  </si>
  <si>
    <t>11-009-0006</t>
  </si>
  <si>
    <t xml:space="preserve">aroTHERM split 3.5kW </t>
  </si>
  <si>
    <t>VWL 35/5 AS 230V S2 + VWL 57/5 IS</t>
  </si>
  <si>
    <t>VWL 35/5 AS 230V S2</t>
  </si>
  <si>
    <t>VWL 57/5 IS</t>
  </si>
  <si>
    <t>11-009-0007</t>
  </si>
  <si>
    <t xml:space="preserve">aroTHERM split 5kW </t>
  </si>
  <si>
    <t>VWL 55/5 AS 230V S2 + VWL 57/5 IS</t>
  </si>
  <si>
    <t>VWL 55/5 AS 230V S2</t>
  </si>
  <si>
    <t>11-009-0008</t>
  </si>
  <si>
    <t xml:space="preserve">aroTHERM split 7kW </t>
  </si>
  <si>
    <t>VWL 75/5 AS 230V S2 + VWL 77/5 IS</t>
  </si>
  <si>
    <t>VWL 75/5 AS 230V S2</t>
  </si>
  <si>
    <t>VWL 77/5 IS</t>
  </si>
  <si>
    <t>11-009-0009</t>
  </si>
  <si>
    <t xml:space="preserve">aroTHERM split 10kW </t>
  </si>
  <si>
    <t>VWL 105/5 AS 230V S2 + VWL 127/5 IS</t>
  </si>
  <si>
    <t>VWL 105/5 AS 230V S2</t>
  </si>
  <si>
    <t>VWL 127/5 IS</t>
  </si>
  <si>
    <t>11-009-0010</t>
  </si>
  <si>
    <t>aroTHERM 11kW</t>
  </si>
  <si>
    <t>VWL 115/2 A 230V</t>
  </si>
  <si>
    <t>11-009-0011</t>
  </si>
  <si>
    <t>aroTHERM 15kW</t>
  </si>
  <si>
    <t>VWL 155/2 A 230V</t>
  </si>
  <si>
    <t>11-009-0012</t>
  </si>
  <si>
    <t xml:space="preserve">aroTHERM split 12kW </t>
  </si>
  <si>
    <t>VWL 125/5 AS 230V S2 + VWL 127/5 IS</t>
  </si>
  <si>
    <t>VWL 125/5 AS 230V S2</t>
  </si>
  <si>
    <t>11-009-0013</t>
  </si>
  <si>
    <t>flexoTHERM 5kW 400v</t>
  </si>
  <si>
    <t>VWF 58/4</t>
  </si>
  <si>
    <t>11-009-0014</t>
  </si>
  <si>
    <t>aroTHERM plus 5kW + AI</t>
  </si>
  <si>
    <t>VWL 55/6 A 230V S2</t>
  </si>
  <si>
    <t>11-009-0015</t>
  </si>
  <si>
    <t>aroTHERM plus 5kW +  hydraulic module</t>
  </si>
  <si>
    <t>VWL 55/6 A 230V S2 + VWZ MEH 97/5 MB2</t>
  </si>
  <si>
    <t>VWZ MEH 97/5 MB2</t>
  </si>
  <si>
    <t>11-009-0016</t>
  </si>
  <si>
    <t>aroTHERM plus 7kW + AI</t>
  </si>
  <si>
    <t>VWL 75/6 A 230V S2</t>
  </si>
  <si>
    <t>11-009-0017</t>
  </si>
  <si>
    <t>aroTHERM plus 7kW +  hydraulic module</t>
  </si>
  <si>
    <t>VWL 75/6 A 230V S2 + VWZ MEH 97/5 MB2</t>
  </si>
  <si>
    <t>11-009-0018</t>
  </si>
  <si>
    <t>aroTHERM plus 3.5kW +  hydraulic module</t>
  </si>
  <si>
    <t>VWL 35/6 A 230V S2 + VWZ MEH 97/5 MB2</t>
  </si>
  <si>
    <t>VWL 35/6 A 230V S2</t>
  </si>
  <si>
    <t>11-009-0019</t>
  </si>
  <si>
    <t>aroTHERM plus 3.5kW + AI</t>
  </si>
  <si>
    <t>11-009-0020</t>
  </si>
  <si>
    <t>aroTHERM plus 3.5kW +  uniTOWER</t>
  </si>
  <si>
    <t>VWL 35/6 A 230V S2 + VIH QW 190/6 E GB MB8</t>
  </si>
  <si>
    <t>VIH QW 190/6 E GB MB8</t>
  </si>
  <si>
    <t>11-009-0021</t>
  </si>
  <si>
    <t>aroTHERM plus 5kW +  uniTOWER</t>
  </si>
  <si>
    <t>VWL 55/6 A 230V S2 + VIH QW 190/6 E GB MB8</t>
  </si>
  <si>
    <t>11-009-0022</t>
  </si>
  <si>
    <t>aroTHERM plus 7kW +  uniTOWER</t>
  </si>
  <si>
    <t>VWL 75/6 A 230V S2 + VIH QW 190/6 E GB MB8</t>
  </si>
  <si>
    <t>11-009-0023</t>
  </si>
  <si>
    <t>aroTHERM plus 10kW + AI</t>
  </si>
  <si>
    <t>VWL 105/6 A 230V S2</t>
  </si>
  <si>
    <t>11-009-0024</t>
  </si>
  <si>
    <t>aroTHERM plus 10kW +  hydraulic module</t>
  </si>
  <si>
    <t>VWL 105/6 A 230V S2 + VWZ MEH 97/5 MB2</t>
  </si>
  <si>
    <t>11-009-0025</t>
  </si>
  <si>
    <t>aroTHERM plus 10kW +  uniTOWER</t>
  </si>
  <si>
    <t>VWL 105/6 A 230V S2 + VIH QW 190/6 E GB MB8</t>
  </si>
  <si>
    <t>11-009-0026</t>
  </si>
  <si>
    <t>aroTHERM plus 12kW + AI</t>
  </si>
  <si>
    <t>VWL 125/6 A 230V S2</t>
  </si>
  <si>
    <t>11-009-0027</t>
  </si>
  <si>
    <t>aroTHERM plus 12kW +  hydraulic module</t>
  </si>
  <si>
    <t>VWL 125/6 A 230V S2 + VWZ MEH 97/5 MB2</t>
  </si>
  <si>
    <t>11-009-0028</t>
  </si>
  <si>
    <t>aroTHERM plus 12kW +  uniTOWER</t>
  </si>
  <si>
    <t>VWL 125/6 A 230V S2 + VIH QW 190/6 E GB MB8</t>
  </si>
  <si>
    <t>ESBN DC EV Charger Register</t>
  </si>
  <si>
    <t>Column I</t>
  </si>
  <si>
    <t>For Devices Compliant on ENA Connect Direct</t>
  </si>
  <si>
    <t>Column M</t>
  </si>
  <si>
    <t>Column Q</t>
  </si>
  <si>
    <t>Declaration of Conformity</t>
  </si>
  <si>
    <t>EMC Test Report/Documentation</t>
  </si>
  <si>
    <t>Connection Requirement</t>
  </si>
  <si>
    <t xml:space="preserve">Manufacturer </t>
  </si>
  <si>
    <t>EVCP Type</t>
  </si>
  <si>
    <t>Total EVCP Maximum Demand (A)</t>
  </si>
  <si>
    <t>Total EVCP Maximum Demand (kVA)</t>
  </si>
  <si>
    <t>Connect Direct 
System Reference</t>
  </si>
  <si>
    <t>Listed on SEAI Register? 
(Yes / No)</t>
  </si>
  <si>
    <t>Technology Type</t>
  </si>
  <si>
    <t>Software Version</t>
  </si>
  <si>
    <t>Hardware Version</t>
  </si>
  <si>
    <t>Communication Function Present? (Yes / No)</t>
  </si>
  <si>
    <t>Communication Protocol</t>
  </si>
  <si>
    <t>Power Consumption
Monitoring?
(Yes / No)</t>
  </si>
  <si>
    <t>Document Number</t>
  </si>
  <si>
    <t>Applicable Test Standards 
Cited on Declaration 
of Conformity</t>
  </si>
  <si>
    <t>Date Issued
(DD/MM/YYYY)</t>
  </si>
  <si>
    <t xml:space="preserve">Harmonic Emission Information	</t>
  </si>
  <si>
    <t>12-014-0001</t>
  </si>
  <si>
    <t>Autel</t>
  </si>
  <si>
    <t>MaxiCharger DC Fast</t>
  </si>
  <si>
    <t>EF120A3001</t>
  </si>
  <si>
    <t>DC only</t>
  </si>
  <si>
    <t>AUTEL/05812/V1</t>
  </si>
  <si>
    <t>Yes</t>
  </si>
  <si>
    <t>Six-pulse</t>
  </si>
  <si>
    <t>EN 61851-23</t>
  </si>
  <si>
    <t>CTS20220228-S</t>
  </si>
  <si>
    <t>Not applicable (outside scope)</t>
  </si>
  <si>
    <t>12-014-0002</t>
  </si>
  <si>
    <t>EF120C3001</t>
  </si>
  <si>
    <t>AUTEL/09369/V1</t>
  </si>
  <si>
    <t>12-014-0003</t>
  </si>
  <si>
    <t>EF060A3001</t>
  </si>
  <si>
    <t>AUTEL/05205/V1</t>
  </si>
  <si>
    <t>No</t>
  </si>
  <si>
    <t>12-014-0004</t>
  </si>
  <si>
    <t>EF060C3001</t>
  </si>
  <si>
    <t>AUTEL/02416/V1</t>
  </si>
  <si>
    <t>12-014-0005</t>
  </si>
  <si>
    <t>EF080A3001</t>
  </si>
  <si>
    <t>AUTEL/06235/V1</t>
  </si>
  <si>
    <t>12-014-0006</t>
  </si>
  <si>
    <t>EF080C3001</t>
  </si>
  <si>
    <t>AUTEL/04167/V1</t>
  </si>
  <si>
    <t>12-014-0007</t>
  </si>
  <si>
    <t>EF100A3001</t>
  </si>
  <si>
    <t>AUTEL/03175/V1</t>
  </si>
  <si>
    <t>12-014-0008</t>
  </si>
  <si>
    <t>EF100C3001</t>
  </si>
  <si>
    <t>AUTEL/05152/V1</t>
  </si>
  <si>
    <t>12-014-0009</t>
  </si>
  <si>
    <t>EF060B3001</t>
  </si>
  <si>
    <t>AUTEL/07579/V1</t>
  </si>
  <si>
    <t>12-014-0010</t>
  </si>
  <si>
    <t>EF080B3001</t>
  </si>
  <si>
    <t>AUTEL/01839/V1</t>
  </si>
  <si>
    <t>12-014-0011</t>
  </si>
  <si>
    <t>EF100B3001</t>
  </si>
  <si>
    <t>AUTEL/09855/V1</t>
  </si>
  <si>
    <t>12-014-0012</t>
  </si>
  <si>
    <t>EF120B3001</t>
  </si>
  <si>
    <t>AUTEL/01874/V1</t>
  </si>
  <si>
    <t>12-014-0013</t>
  </si>
  <si>
    <t>MaxiCharger DC Fast 140kW</t>
  </si>
  <si>
    <t>EF140A3001</t>
  </si>
  <si>
    <t>AUTEL/04561/V1</t>
  </si>
  <si>
    <t>EN 61851-21-2</t>
  </si>
  <si>
    <t>CTS20220155-S</t>
  </si>
  <si>
    <t>12-014-0014</t>
  </si>
  <si>
    <t>EF140A4001</t>
  </si>
  <si>
    <t>AUTEL/09084/V1</t>
  </si>
  <si>
    <t>12-014-0015</t>
  </si>
  <si>
    <t>MaxiCharger DC Fast 160kW</t>
  </si>
  <si>
    <t>EF160A3001</t>
  </si>
  <si>
    <t>AUTEL/05054/V1</t>
  </si>
  <si>
    <t>12-014-0016</t>
  </si>
  <si>
    <t>EF160A4001</t>
  </si>
  <si>
    <t>AUTEL/04366/V1</t>
  </si>
  <si>
    <t>12-014-0017</t>
  </si>
  <si>
    <t>MaxiCharger DC Fast 180kW</t>
  </si>
  <si>
    <t>EF180A3001</t>
  </si>
  <si>
    <t>AUTEL/04160/V1</t>
  </si>
  <si>
    <t>12-014-0018</t>
  </si>
  <si>
    <t>EF180A4001</t>
  </si>
  <si>
    <t>AUTEL/09423/V1</t>
  </si>
  <si>
    <t>12-014-0019</t>
  </si>
  <si>
    <t>MaxiCharger DC Fast 200kW</t>
  </si>
  <si>
    <t>EF200A3001</t>
  </si>
  <si>
    <t>AUTEL/07449/V1</t>
  </si>
  <si>
    <t>12-014-0020</t>
  </si>
  <si>
    <t>EF200A4001</t>
  </si>
  <si>
    <t>AUTEL/03612/V1</t>
  </si>
  <si>
    <t>12-020-0001</t>
  </si>
  <si>
    <t>Star Charge</t>
  </si>
  <si>
    <t>DH-0600EN052-B</t>
  </si>
  <si>
    <t>Jupiter V3</t>
  </si>
  <si>
    <t>DC and AC</t>
  </si>
  <si>
    <t>STARX/08075/V1</t>
  </si>
  <si>
    <t>v1.3014.6</t>
  </si>
  <si>
    <t>V3</t>
  </si>
  <si>
    <t>Modbus</t>
  </si>
  <si>
    <t>CN22DDBI 001</t>
  </si>
  <si>
    <t>12-020-0002</t>
  </si>
  <si>
    <t>DH-DC1800SG56-D</t>
  </si>
  <si>
    <t>Titan V3</t>
  </si>
  <si>
    <t>STARX/09371/V1</t>
  </si>
  <si>
    <t>v1.3025.1</t>
  </si>
  <si>
    <t>22XG0188-S</t>
  </si>
  <si>
    <t>12-020-0003</t>
  </si>
  <si>
    <t>Athena 60 PRO</t>
  </si>
  <si>
    <t>STARX/10059/V1/A4</t>
  </si>
  <si>
    <t>Active Front End</t>
  </si>
  <si>
    <t>v1.3010.3</t>
  </si>
  <si>
    <t>Pro</t>
  </si>
  <si>
    <t>2023GC-D0085-A</t>
  </si>
  <si>
    <t>12-020-0004</t>
  </si>
  <si>
    <t>Venus V2</t>
  </si>
  <si>
    <t>DC0300EN061</t>
  </si>
  <si>
    <t>STARX/10012/V1/A7</t>
  </si>
  <si>
    <t>v1.3035.0</t>
  </si>
  <si>
    <t>V2</t>
  </si>
  <si>
    <t>2024092001A</t>
  </si>
  <si>
    <t>12-012-0001</t>
  </si>
  <si>
    <t>Sungrow</t>
  </si>
  <si>
    <t>IDC30E</t>
  </si>
  <si>
    <t>SUNGR/06859/V1</t>
  </si>
  <si>
    <t>NN22O2MC 008</t>
  </si>
  <si>
    <t>Equipment complying with EN 61000-3-12</t>
  </si>
  <si>
    <t>ESBN AC EV Charger Register</t>
  </si>
  <si>
    <t>LCT Register
Reference Number</t>
  </si>
  <si>
    <t xml:space="preserve">Maximum Current 
per Phase (A) </t>
  </si>
  <si>
    <t>Listed on SEAI Register? (Yes / No)</t>
  </si>
  <si>
    <t>Power Consumption Monitoring?</t>
  </si>
  <si>
    <t>Applicable Test 
Standards Cited</t>
  </si>
  <si>
    <t>13-022-0001</t>
  </si>
  <si>
    <t>ABB Ltd</t>
  </si>
  <si>
    <t>Terra AC</t>
  </si>
  <si>
    <t>Terra AC W7-T-0</t>
  </si>
  <si>
    <t>ABB6AGC081278</t>
  </si>
  <si>
    <t>ABBXZ/02953/V1</t>
  </si>
  <si>
    <t>EN 61851-1</t>
  </si>
  <si>
    <t>13-022-0002</t>
  </si>
  <si>
    <t>Terra AC W7-T-R-0</t>
  </si>
  <si>
    <t>ABBXZ/04167/V1</t>
  </si>
  <si>
    <t>13-022-0003</t>
  </si>
  <si>
    <t>Terra AC W7-T-R-C-0</t>
  </si>
  <si>
    <t>ABBXZ/05129/V1</t>
  </si>
  <si>
    <t>13-022-0004</t>
  </si>
  <si>
    <t>Terra AC W7-T-RD-MC-0</t>
  </si>
  <si>
    <t>ABBXZ/06817/V1</t>
  </si>
  <si>
    <t>13-022-0005</t>
  </si>
  <si>
    <t>Terra AC W22-T-0</t>
  </si>
  <si>
    <t>ABB6AGC081279</t>
  </si>
  <si>
    <t>ABBXZ/06995/V1</t>
  </si>
  <si>
    <t>13-022-0006</t>
  </si>
  <si>
    <t>Terra AC W22-T-R-0</t>
  </si>
  <si>
    <t>ABB6AGC082152</t>
  </si>
  <si>
    <t>ABBXZ/06685/V1</t>
  </si>
  <si>
    <t>13-022-0007</t>
  </si>
  <si>
    <t>Terra AC W22-T-R-C-0</t>
  </si>
  <si>
    <t>ABB6AGC082153</t>
  </si>
  <si>
    <t>ABBXZ/03787/V1</t>
  </si>
  <si>
    <t>13-022-0008</t>
  </si>
  <si>
    <t>Terra AC W22-T-RD-M-0</t>
  </si>
  <si>
    <t>ABBXZ/09219/V1</t>
  </si>
  <si>
    <t>13-022-0009</t>
  </si>
  <si>
    <t>Terra AC W22-T-RD-MC-0</t>
  </si>
  <si>
    <t>ABBXZ/03588/V1</t>
  </si>
  <si>
    <t>13-018-0001</t>
  </si>
  <si>
    <t>AISWEI Technology Co., Ltd. (Solplanet)</t>
  </si>
  <si>
    <t>SOL APOLLO Series</t>
  </si>
  <si>
    <t xml:space="preserve">	SOL7.4H-WP</t>
  </si>
  <si>
    <t>ELH700011-WC5-1F0P</t>
  </si>
  <si>
    <t>AISWE/10195/V1</t>
  </si>
  <si>
    <t>13-018-0002</t>
  </si>
  <si>
    <t>SOL7.4H-WS</t>
  </si>
  <si>
    <t>ELH700011-WSO-1F0P</t>
  </si>
  <si>
    <t>AISWE/10196/V1</t>
  </si>
  <si>
    <t>13-018-0003</t>
  </si>
  <si>
    <t>SOL7.4H-WSS</t>
  </si>
  <si>
    <t>ELH700011-WSS-1F0P</t>
  </si>
  <si>
    <t>AISWE/10197/V1</t>
  </si>
  <si>
    <t>13-018-0004</t>
  </si>
  <si>
    <t>SOL11H-WP</t>
  </si>
  <si>
    <t>ELH001111-WC5-1F0P</t>
  </si>
  <si>
    <t>AISWE/10198/V1</t>
  </si>
  <si>
    <t>13-018-0005</t>
  </si>
  <si>
    <t>SOL11H-WS</t>
  </si>
  <si>
    <t>ELH001111-WSO-1F0P</t>
  </si>
  <si>
    <t>AISWE/10199/V1</t>
  </si>
  <si>
    <t>13-018-0006</t>
  </si>
  <si>
    <t>SOL11H-WSS</t>
  </si>
  <si>
    <t>ELH001111-WSS-1F0P</t>
  </si>
  <si>
    <t>AISWE/10200/V1</t>
  </si>
  <si>
    <t>13-018-0007</t>
  </si>
  <si>
    <t>SOL22H-WP</t>
  </si>
  <si>
    <t>ELH002211-WC5-1F0P</t>
  </si>
  <si>
    <t>AISWE/10201/V1</t>
  </si>
  <si>
    <t>13-018-0008</t>
  </si>
  <si>
    <t>SOL22H-WS</t>
  </si>
  <si>
    <t>ELH002211-WSO-1F0P</t>
  </si>
  <si>
    <t>AISWE/10202/V1/A1</t>
  </si>
  <si>
    <t>13-018-0009</t>
  </si>
  <si>
    <t>SOL22H-WSS</t>
  </si>
  <si>
    <t>ELH002211-WSS-1F0P</t>
  </si>
  <si>
    <t>AISWE/10203/V1</t>
  </si>
  <si>
    <t>13-014-0001</t>
  </si>
  <si>
    <t>Sevadis</t>
  </si>
  <si>
    <t>MaxiCharger 7.2kW</t>
  </si>
  <si>
    <t>AUTEL/04630/V1</t>
  </si>
  <si>
    <t>13-014-0002</t>
  </si>
  <si>
    <t>MaxiCharger 11kW</t>
  </si>
  <si>
    <t>AUTEL/08461/V1</t>
  </si>
  <si>
    <t>13-014-0003</t>
  </si>
  <si>
    <t>MaxiCharger 22kW</t>
  </si>
  <si>
    <t>AUTEL/07041/V1</t>
  </si>
  <si>
    <t>13-014-0004</t>
  </si>
  <si>
    <t>MaxiCharger</t>
  </si>
  <si>
    <t>AC Wallbox</t>
  </si>
  <si>
    <t>AUTEL/08774/V1</t>
  </si>
  <si>
    <t>13-014-0005</t>
  </si>
  <si>
    <t>AUTEL/00807/V1</t>
  </si>
  <si>
    <t>13-014-0006</t>
  </si>
  <si>
    <t>AC Ultra</t>
  </si>
  <si>
    <t>AUTEL/01544/V1</t>
  </si>
  <si>
    <t>13-014-0007</t>
  </si>
  <si>
    <t>AC Compact</t>
  </si>
  <si>
    <t>AUTEL/00201/V1</t>
  </si>
  <si>
    <t>13-028-0001</t>
  </si>
  <si>
    <t>FastAmps</t>
  </si>
  <si>
    <t>A7-3-SBL </t>
  </si>
  <si>
    <t>Alpha 7 (Gen 3)</t>
  </si>
  <si>
    <t>FASTA/10176/V1</t>
  </si>
  <si>
    <t>13-028-0002</t>
  </si>
  <si>
    <t>A7-3-SWH</t>
  </si>
  <si>
    <t>FASTA/10178/V1</t>
  </si>
  <si>
    <t>13-028-0003</t>
  </si>
  <si>
    <t>A7-3-TBL </t>
  </si>
  <si>
    <t>FASTA/10177/V1</t>
  </si>
  <si>
    <t>13-028-0004</t>
  </si>
  <si>
    <t>A7-3-TWH  </t>
  </si>
  <si>
    <t>FASTA/10179/V1</t>
  </si>
  <si>
    <t>13-019-0001</t>
  </si>
  <si>
    <t>Ohme</t>
  </si>
  <si>
    <t>Ohme Home Pro</t>
  </si>
  <si>
    <t>OHME0002GB002</t>
  </si>
  <si>
    <t>OHMET/01178/V1</t>
  </si>
  <si>
    <t>13-019-0002</t>
  </si>
  <si>
    <t>OHME0002GB002-8M</t>
  </si>
  <si>
    <t>OHMET/07233/V1</t>
  </si>
  <si>
    <t>13-019-0003</t>
  </si>
  <si>
    <t>ePod</t>
  </si>
  <si>
    <t>OHMEX1GB003-BL</t>
  </si>
  <si>
    <t>OHMET/00391/V1</t>
  </si>
  <si>
    <t>13-029-0001</t>
  </si>
  <si>
    <t>Schneider Electric</t>
  </si>
  <si>
    <t>Evlink Pro AC</t>
  </si>
  <si>
    <t>EVB3S07N4A</t>
  </si>
  <si>
    <t>1.4.10</t>
  </si>
  <si>
    <t>13-029-0002</t>
  </si>
  <si>
    <t>EVB3S07N4AM</t>
  </si>
  <si>
    <t>13-029-0003</t>
  </si>
  <si>
    <t>EVB3S22NC0M</t>
  </si>
  <si>
    <t>13-029-0004</t>
  </si>
  <si>
    <t>EVB3S22N4</t>
  </si>
  <si>
    <t>13-029-0005</t>
  </si>
  <si>
    <t>EVB3S22N4A</t>
  </si>
  <si>
    <t>13-029-0006</t>
  </si>
  <si>
    <t>EVB3S22N4B</t>
  </si>
  <si>
    <t>13-029-0007</t>
  </si>
  <si>
    <t>EVB3S22N40M</t>
  </si>
  <si>
    <t>13-029-0008</t>
  </si>
  <si>
    <t>EVB3S22N40MR</t>
  </si>
  <si>
    <t>13-010-0001</t>
  </si>
  <si>
    <t>SolarEdge Technologies</t>
  </si>
  <si>
    <t>SolarEdge Single Phase EV Charger</t>
  </si>
  <si>
    <t>SE-EVK74C00-01</t>
  </si>
  <si>
    <t xml:space="preserve">	SE-EVK74C00-01</t>
  </si>
  <si>
    <t>SOETC/10016/V1</t>
  </si>
  <si>
    <t>1.15 and above</t>
  </si>
  <si>
    <t>KC-P30-GC2404U1-E00-XX</t>
  </si>
  <si>
    <t>13-010-0002</t>
  </si>
  <si>
    <t>SolarEdge Three Phase EV Charger</t>
  </si>
  <si>
    <t>SE-EVK22URM-01</t>
  </si>
  <si>
    <t>SOETC/10017/V1/A1</t>
  </si>
  <si>
    <t>1.17.1 and above</t>
  </si>
  <si>
    <t>KC-P30-GS2400B2-M0R-XX</t>
  </si>
  <si>
    <t>13-020-0001</t>
  </si>
  <si>
    <t>Artemis 7kW Smart UK</t>
  </si>
  <si>
    <t>AC0070EN02505</t>
  </si>
  <si>
    <t>AC0070EN02506</t>
  </si>
  <si>
    <t>STARX/10009/V1</t>
  </si>
  <si>
    <t>v1.0.6b1.0.6</t>
  </si>
  <si>
    <t>Smart UK</t>
  </si>
  <si>
    <t>13-020-0002</t>
  </si>
  <si>
    <t>Saturn 2x22kW Smart UK</t>
  </si>
  <si>
    <t>AC0220EN046</t>
  </si>
  <si>
    <t>STARX/10010/V1</t>
  </si>
  <si>
    <t>v20.174.0</t>
  </si>
  <si>
    <t>smart UK</t>
  </si>
  <si>
    <t>13-012-0001</t>
  </si>
  <si>
    <t>AC007UK-01</t>
  </si>
  <si>
    <t>AC007E-01</t>
  </si>
  <si>
    <t>SUNGR/04130/V1</t>
  </si>
  <si>
    <t>13-012-0002</t>
  </si>
  <si>
    <t>AC22E-01</t>
  </si>
  <si>
    <t>SUNGR/01180/V1</t>
  </si>
  <si>
    <t>13-012-0003</t>
  </si>
  <si>
    <t>AC007UK-01 L1</t>
  </si>
  <si>
    <t>AC007E-01 L1</t>
  </si>
  <si>
    <t>SUNGR/05013/V1</t>
  </si>
  <si>
    <t>13-011-0001</t>
  </si>
  <si>
    <t>WALL BOX CHARGERS SL</t>
  </si>
  <si>
    <t>Pulsar Max - 1PH</t>
  </si>
  <si>
    <t>PLP2</t>
  </si>
  <si>
    <t>PLP2-X-X-X-X-XXX</t>
  </si>
  <si>
    <t>WALLB/10083/V1/A1</t>
  </si>
  <si>
    <t>13-011-0002</t>
  </si>
  <si>
    <t>Pulsar PRO - 1PH</t>
  </si>
  <si>
    <t>PPR1</t>
  </si>
  <si>
    <t>PPR1-X-X-X-X-XXX</t>
  </si>
  <si>
    <t>WALLB/10084/V1</t>
  </si>
  <si>
    <t>13-011-0003</t>
  </si>
  <si>
    <t>Pulsar PRO - 3PH</t>
  </si>
  <si>
    <t>WALLB/10085/V1/A1</t>
  </si>
  <si>
    <t>13-011-0004</t>
  </si>
  <si>
    <t>Pulsar PRO - 3PH - Limited to 16A</t>
  </si>
  <si>
    <t>WALLB/10086/V1/A1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</si>
</sst>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6F6F6"/>
      <name val="Calibri"/>
      <family val="2"/>
      <scheme val="minor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9FDF"/>
        <bgColor indexed="64"/>
      </patternFill>
    </fill>
    <fill>
      <patternFill patternType="solid">
        <fgColor rgb="FF0076B7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76B7"/>
      </right>
      <top/>
      <bottom style="thin">
        <color indexed="64"/>
      </bottom>
      <diagonal/>
    </border>
    <border>
      <left style="thin">
        <color indexed="64"/>
      </left>
      <right style="thin">
        <color rgb="FF009FDF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0" fontId="0" fillId="5" borderId="0" xfId="0" applyFill="1"/>
    <xf numFmtId="0" fontId="4" fillId="4" borderId="6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/>
    </xf>
    <xf numFmtId="14" fontId="0" fillId="0" borderId="0" xfId="0" applyNumberFormat="1"/>
    <xf numFmtId="0" fontId="7" fillId="0" borderId="0" xfId="0" applyFont="1" applyAlignment="1">
      <alignment horizontal="left"/>
    </xf>
    <xf numFmtId="0" fontId="6" fillId="5" borderId="10" xfId="0" applyFont="1" applyFill="1" applyBorder="1" applyAlignment="1">
      <alignment horizontal="left" vertical="center"/>
    </xf>
    <xf numFmtId="14" fontId="6" fillId="5" borderId="10" xfId="0" applyNumberFormat="1" applyFont="1" applyFill="1" applyBorder="1" applyAlignment="1">
      <alignment horizontal="left" vertical="center"/>
    </xf>
    <xf numFmtId="2" fontId="6" fillId="5" borderId="10" xfId="0" applyNumberFormat="1" applyFont="1" applyFill="1" applyBorder="1" applyAlignment="1">
      <alignment horizontal="left" vertical="center"/>
    </xf>
    <xf numFmtId="0" fontId="8" fillId="6" borderId="10" xfId="0" applyFont="1" applyFill="1" applyBorder="1"/>
    <xf numFmtId="0" fontId="6" fillId="5" borderId="0" xfId="0" applyFont="1" applyFill="1"/>
    <xf numFmtId="14" fontId="9" fillId="5" borderId="10" xfId="0" applyNumberFormat="1" applyFont="1" applyFill="1" applyBorder="1" applyAlignment="1">
      <alignment horizontal="left" vertical="center"/>
    </xf>
    <xf numFmtId="0" fontId="0" fillId="5" borderId="10" xfId="0" applyFill="1" applyBorder="1"/>
    <xf numFmtId="0" fontId="6" fillId="5" borderId="14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5" borderId="19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14" fontId="6" fillId="5" borderId="18" xfId="0" applyNumberFormat="1" applyFont="1" applyFill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/>
    </xf>
    <xf numFmtId="2" fontId="6" fillId="5" borderId="1" xfId="0" applyNumberFormat="1" applyFont="1" applyFill="1" applyBorder="1" applyAlignment="1">
      <alignment horizontal="left"/>
    </xf>
    <xf numFmtId="1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14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wrapText="1"/>
    </xf>
    <xf numFmtId="0" fontId="1" fillId="7" borderId="10" xfId="0" applyFont="1" applyFill="1" applyBorder="1" applyAlignment="1">
      <alignment horizontal="left" wrapText="1"/>
    </xf>
    <xf numFmtId="14" fontId="9" fillId="5" borderId="18" xfId="0" applyNumberFormat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right"/>
    </xf>
    <xf numFmtId="0" fontId="6" fillId="5" borderId="0" xfId="0" applyFont="1" applyFill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2" fontId="6" fillId="5" borderId="0" xfId="0" applyNumberFormat="1" applyFont="1" applyFill="1" applyAlignment="1">
      <alignment horizontal="left" vertical="center"/>
    </xf>
    <xf numFmtId="14" fontId="6" fillId="5" borderId="0" xfId="0" applyNumberFormat="1" applyFont="1" applyFill="1" applyAlignment="1">
      <alignment horizontal="left" vertical="center"/>
    </xf>
    <xf numFmtId="14" fontId="6" fillId="5" borderId="22" xfId="0" applyNumberFormat="1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14" fontId="6" fillId="5" borderId="27" xfId="0" applyNumberFormat="1" applyFont="1" applyFill="1" applyBorder="1" applyAlignment="1">
      <alignment horizontal="left" vertical="center"/>
    </xf>
    <xf numFmtId="0" fontId="1" fillId="7" borderId="18" xfId="0" applyFont="1" applyFill="1" applyBorder="1" applyAlignment="1">
      <alignment horizontal="left" wrapText="1"/>
    </xf>
    <xf numFmtId="0" fontId="6" fillId="5" borderId="16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2" fontId="6" fillId="5" borderId="22" xfId="0" applyNumberFormat="1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33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31" xfId="0" applyFont="1" applyFill="1" applyBorder="1" applyAlignment="1">
      <alignment horizontal="left" vertical="center"/>
    </xf>
    <xf numFmtId="2" fontId="6" fillId="5" borderId="28" xfId="0" applyNumberFormat="1" applyFont="1" applyFill="1" applyBorder="1" applyAlignment="1">
      <alignment horizontal="left" vertical="center"/>
    </xf>
    <xf numFmtId="2" fontId="6" fillId="5" borderId="32" xfId="0" applyNumberFormat="1" applyFont="1" applyFill="1" applyBorder="1" applyAlignment="1">
      <alignment horizontal="left" vertical="center"/>
    </xf>
    <xf numFmtId="2" fontId="6" fillId="5" borderId="13" xfId="0" applyNumberFormat="1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14" fontId="6" fillId="5" borderId="33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1" fontId="0" fillId="5" borderId="1" xfId="0" applyNumberFormat="1" applyFill="1" applyBorder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</dxfs>
  <tableStyles count="0" defaultTableStyle="TableStyleMedium2" defaultPivotStyle="PivotStyleLight16"/>
  <colors>
    <mruColors>
      <color rgb="FF009FDF"/>
      <color rgb="FF003C71"/>
      <color rgb="FF0076B7"/>
      <color rgb="FFA59D95"/>
      <color rgb="FFB6BF00"/>
      <color rgb="FF58A618"/>
      <color rgb="FF00A599"/>
      <color rgb="FF467BBC"/>
      <color rgb="FF111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leka%20Siame\Threepwood%20Dropbox\Cheleka%20Siame\Projects\ENA\100229%20100260%20HPs%20&amp;%20EV%20Chargers%20Data%20Validaton%20Support\Client%20Documents\WPD%20Database\Heat%20Pump%20Database.xlsx" TargetMode="External"/><Relationship Id="rId1" Type="http://schemas.openxmlformats.org/officeDocument/2006/relationships/externalLinkPath" Target="https://threepwoodconsulting.sharepoint.com/Users/Cheleka%20Siame/Threepwood%20Dropbox/Cheleka%20Siame/Projects/ENA/100229%20100260%20HPs%20&amp;%20EV%20Chargers%20Data%20Validaton%20Support/Client%20Documents/WPD%20Database/Heat%20Pump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earch Function"/>
      <sheetName val="A1_Summary"/>
      <sheetName val="A2_Data_=&lt;16A"/>
      <sheetName val="A3_Data_=&lt;75A_Harmonics"/>
      <sheetName val="A4_Data_=&lt;75A_def_Harmonics"/>
      <sheetName val="A5_Data_&gt;75A_Harmonics"/>
      <sheetName val="A6_Data_=&lt;75A Fluctuations"/>
      <sheetName val="A7_Data_&gt;75A_Fluctua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109377-A6F2-4785-8D01-A1D9A0351E2D}" name="Table1" displayName="Table1" ref="A1:X222" totalsRowShown="0" headerRowDxfId="35" dataDxfId="33" headerRowBorderDxfId="34" tableBorderDxfId="32">
  <autoFilter ref="A1:X222" xr:uid="{E8109377-A6F2-4785-8D01-A1D9A0351E2D}"/>
  <tableColumns count="24">
    <tableColumn id="1" xr3:uid="{159FDD97-FA88-433A-A77E-EF2CED39420F}" name="ESBN Heat Pump Register" dataDxfId="31"/>
    <tableColumn id="2" xr3:uid="{A686535B-676E-497F-9017-82248BA90F7B}" name="Column B" dataDxfId="30"/>
    <tableColumn id="5" xr3:uid="{B7057B5C-59E0-4FF8-BCAC-F540DC3DBFC1}" name="Product Information" dataDxfId="29"/>
    <tableColumn id="6" xr3:uid="{62436AFC-AAED-4BEA-9ACD-08DD45C865CE}" name="Column D" dataDxfId="28"/>
    <tableColumn id="7" xr3:uid="{CF6F94E8-361B-4D2B-ABDE-0A92AB2DE28B}" name="Column E" dataDxfId="27"/>
    <tableColumn id="8" xr3:uid="{70298D76-E9EA-41DB-A30F-2971A16DD67B}" name="Column F" dataDxfId="26"/>
    <tableColumn id="9" xr3:uid="{88702321-E31B-48AD-9FF8-1FF0CF401078}" name="Column G"/>
    <tableColumn id="10" xr3:uid="{BFE4B5E9-64CA-498B-8567-1A060F7C2A3F}" name="Column H" dataDxfId="25"/>
    <tableColumn id="17" xr3:uid="{DF0DD340-5DE9-4378-B22B-F41AAEA13627}" name="Supply " dataDxfId="24"/>
    <tableColumn id="18" xr3:uid="{05B6889E-4296-4089-AEF8-50024423B48A}" name="Column J" dataDxfId="23"/>
    <tableColumn id="19" xr3:uid="{B1D0E24F-6566-465A-9B15-13A3396F8F64}" name="Column K" dataDxfId="22"/>
    <tableColumn id="20" xr3:uid="{91874E15-58CE-4C7F-843E-2086926A6E6D}" name="Column L" dataDxfId="21"/>
    <tableColumn id="21" xr3:uid="{232E2D86-523C-4B21-976E-FB8F47834ADC}" name="Heat Pump Module"/>
    <tableColumn id="22" xr3:uid="{75724B59-CDEB-49C3-A5D8-B85C74BD9B80}" name="Column N" dataDxfId="20"/>
    <tableColumn id="23" xr3:uid="{32B3FD04-60B1-431A-BE3E-6A3EE2EBC480}" name="Column O" dataDxfId="19"/>
    <tableColumn id="24" xr3:uid="{93FED373-1E58-425B-B527-7EC624B672B0}" name="Column P" dataDxfId="18"/>
    <tableColumn id="25" xr3:uid="{0E4B83FD-DC11-462C-A336-F3242F9AC7F6}" name="Heat Pump Accessory (s)" dataDxfId="17"/>
    <tableColumn id="26" xr3:uid="{CCD564F5-27FD-444A-9775-F565A5B5ED42}" name="Column R" dataDxfId="16"/>
    <tableColumn id="27" xr3:uid="{DFB1894C-2E72-4E56-80A1-8BBE56CBA175}" name="Column S" dataDxfId="15"/>
    <tableColumn id="28" xr3:uid="{76178C6A-E348-4305-80BC-D91E00B5BC2A}" name="Column T" dataDxfId="14"/>
    <tableColumn id="29" xr3:uid="{4E09D011-4819-4D18-8733-2B66365987F5}" name="Column U"/>
    <tableColumn id="30" xr3:uid="{AC89C5AF-D02B-4E31-B7CB-6D34B4DAE112}" name="Column V"/>
    <tableColumn id="31" xr3:uid="{C82C0846-882C-4E2A-9F5F-D9EA41E7D6A3}" name="Column W"/>
    <tableColumn id="32" xr3:uid="{5FD54C92-AD07-4475-B596-2742B2C81C7D}" name="Column X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859024-58ED-42BA-B502-119068AC71EA}" name="Table2" displayName="Table2" ref="A1:X27" totalsRowShown="0" headerRowDxfId="13" headerRowBorderDxfId="12">
  <autoFilter ref="A1:X27" xr:uid="{04859024-58ED-42BA-B502-119068AC71EA}"/>
  <tableColumns count="24">
    <tableColumn id="1" xr3:uid="{9CF09E94-005A-4960-8435-A60C4E07044E}" name="ESBN DC EV Charger Register"/>
    <tableColumn id="2" xr3:uid="{61F2637A-03D8-4047-BBAA-0720E39B49CB}" name="Column B"/>
    <tableColumn id="5" xr3:uid="{CB687AC7-89A4-442B-9217-1E0D2F3D64E7}" name="Product Information"/>
    <tableColumn id="6" xr3:uid="{44ED1F07-57E1-4C30-9DDB-B065FEF222C1}" name="Column D"/>
    <tableColumn id="7" xr3:uid="{72284E9E-9272-4888-93EC-D1BA5311E293}" name="Column E"/>
    <tableColumn id="8" xr3:uid="{4068225D-4C12-459A-AF93-39E47BA98F1C}" name="Column F" dataDxfId="11"/>
    <tableColumn id="9" xr3:uid="{494A7D52-60F6-4523-9E23-25F41D4F8EBB}" name="Column G"/>
    <tableColumn id="10" xr3:uid="{61B3EAD6-0DD4-4784-A835-78F06C923429}" name="Column H"/>
    <tableColumn id="11" xr3:uid="{C6E055C8-58F5-438B-8A37-795C36D852C0}" name="Column I"/>
    <tableColumn id="12" xr3:uid="{15C76293-839C-43B8-BD04-9BE5350624A3}" name="Column J"/>
    <tableColumn id="13" xr3:uid="{671AAC14-DDC5-4842-A49F-7831083B48B5}" name="Column K"/>
    <tableColumn id="3" xr3:uid="{F2FB56E7-B6AE-46A4-89ED-E38E3E19C0F5}" name="For Devices Compliant on ENA Connect Direct" dataDxfId="10"/>
    <tableColumn id="4" xr3:uid="{284E7CEA-9569-4870-8F1B-2C81174A80A5}" name="Column M" dataDxfId="9"/>
    <tableColumn id="14" xr3:uid="{70EE8F6F-04AF-4FC2-81A6-EA24A208CB07}" name="Column N"/>
    <tableColumn id="15" xr3:uid="{06CB0A62-71F5-4481-8D91-12C3CB63186B}" name="Column O"/>
    <tableColumn id="16" xr3:uid="{A9DCE4B2-B0D2-4A6C-BEAB-9F5103C68773}" name="Column P"/>
    <tableColumn id="17" xr3:uid="{328F791B-AD15-4267-8208-AB44FE711500}" name="Column Q"/>
    <tableColumn id="18" xr3:uid="{26B9F4EE-404E-4DA3-AB90-5C6376E78AB7}" name="Column R"/>
    <tableColumn id="19" xr3:uid="{2B1D18D2-E50D-42AD-9E16-1E8C1F30AB8A}" name="Column S"/>
    <tableColumn id="20" xr3:uid="{E3D6E6CF-D221-491F-A155-3F8564BB44A6}" name="Declaration of Conformity"/>
    <tableColumn id="21" xr3:uid="{DB5C1E99-A0D6-47C7-84EF-3577224DBAA3}" name="Column U"/>
    <tableColumn id="22" xr3:uid="{E4643CFE-47BF-4F85-B8F0-8F67A7C31669}" name="EMC Test Report/Documentation"/>
    <tableColumn id="23" xr3:uid="{ABA1DC3A-6F09-4964-815E-2C618DF3A429}" name="Column W"/>
    <tableColumn id="24" xr3:uid="{93410D34-1933-4C06-BDAD-829005B7A1D8}" name="Connection Requirem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C7DC8A-150C-41BF-BE5F-E3F06DBC358D}" name="Table4" displayName="Table4" ref="A1:Q53" totalsRowShown="0" headerRowBorderDxfId="8" tableBorderDxfId="7">
  <autoFilter ref="A1:Q53" xr:uid="{1BC7DC8A-150C-41BF-BE5F-E3F06DBC358D}"/>
  <tableColumns count="17">
    <tableColumn id="1" xr3:uid="{A407FBAC-F9CF-414F-AE7C-B05F8515BB9F}" name="ESBN AC EV Charger Register"/>
    <tableColumn id="2" xr3:uid="{68D785B1-E31A-47B3-AFEC-FAAD18578CAE}" name="Column B"/>
    <tableColumn id="5" xr3:uid="{2621C2E6-5108-4972-9A60-555EB2F4983D}" name="Product Information"/>
    <tableColumn id="6" xr3:uid="{76F651F1-B336-4842-B941-308D165EA6A5}" name="Column D"/>
    <tableColumn id="7" xr3:uid="{59D59F34-9E96-4327-BCDA-F23D60B40E5E}" name="Column E"/>
    <tableColumn id="8" xr3:uid="{3FEBDEBA-72FE-4A67-BEB6-8EEEECD6457C}" name="Column F"/>
    <tableColumn id="9" xr3:uid="{E87567D7-37AA-4530-B9E0-C0DFC9C1AA8F}" name="Column G"/>
    <tableColumn id="10" xr3:uid="{2ACCFCFB-3181-4910-B4C8-EF65EB032544}" name="Column H"/>
    <tableColumn id="11" xr3:uid="{C67125BE-D577-4297-83E3-ECE29AC074BB}" name="Column I"/>
    <tableColumn id="3" xr3:uid="{C43E23A6-2445-47BD-A9E1-AA4A208C0EBA}" name="For Devices Compliant on ENA Connect Direct" dataDxfId="6"/>
    <tableColumn id="4" xr3:uid="{A8BA397D-4857-4BB2-B068-E084FFA9DEB8}" name="Column K" dataDxfId="5"/>
    <tableColumn id="12" xr3:uid="{626D34E3-D9AD-45F4-A542-AC36326AB05F}" name="Column L"/>
    <tableColumn id="13" xr3:uid="{BBA994D5-C52C-43F2-A8DB-23768197128D}" name="Column M"/>
    <tableColumn id="14" xr3:uid="{FE3DFC0A-DF7C-4B6E-813F-F8BC2175B392}" name="Column N"/>
    <tableColumn id="15" xr3:uid="{1C5B6EEF-5E5A-4379-8445-34FB58930F95}" name="Column O"/>
    <tableColumn id="16" xr3:uid="{5E39E60C-E2B4-425F-A36C-E4A64427286F}" name="Column P"/>
    <tableColumn id="17" xr3:uid="{CC810903-294F-4E9B-A52D-B8F32FAE111E}" name="Declaration of Conformit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020C-A063-4D9A-A636-A3EF913B9DBF}">
  <dimension ref="A1:AG222"/>
  <sheetViews>
    <sheetView tabSelected="1" zoomScaleNormal="100" workbookViewId="0">
      <pane xSplit="5" topLeftCell="F1" activePane="topRight" state="frozen"/>
      <selection pane="topRight" activeCell="AV52" sqref="AV52"/>
    </sheetView>
  </sheetViews>
  <sheetFormatPr defaultRowHeight="15" customHeight="1" x14ac:dyDescent="0.25"/>
  <cols>
    <col min="1" max="1" width="27.42578125" bestFit="1" customWidth="1"/>
    <col min="2" max="2" width="14.7109375" style="19" customWidth="1"/>
    <col min="3" max="3" width="21.28515625" bestFit="1" customWidth="1"/>
    <col min="4" max="4" width="33.28515625" bestFit="1" customWidth="1"/>
    <col min="5" max="5" width="37.85546875" bestFit="1" customWidth="1"/>
    <col min="6" max="6" width="15" bestFit="1" customWidth="1"/>
    <col min="7" max="7" width="16" bestFit="1" customWidth="1"/>
    <col min="8" max="8" width="14.28515625" bestFit="1" customWidth="1"/>
    <col min="9" max="9" width="9.5703125" bestFit="1" customWidth="1"/>
    <col min="10" max="10" width="11.140625" bestFit="1" customWidth="1"/>
    <col min="11" max="12" width="15.28515625" bestFit="1" customWidth="1"/>
    <col min="13" max="13" width="20.42578125" bestFit="1" customWidth="1"/>
    <col min="14" max="14" width="25.5703125" bestFit="1" customWidth="1"/>
    <col min="15" max="15" width="17.140625" bestFit="1" customWidth="1"/>
    <col min="16" max="16" width="17.5703125" customWidth="1"/>
    <col min="17" max="17" width="32.140625" style="4" bestFit="1" customWidth="1"/>
    <col min="18" max="18" width="25.5703125" style="4" bestFit="1" customWidth="1"/>
    <col min="19" max="19" width="20" style="4" bestFit="1" customWidth="1"/>
    <col min="20" max="20" width="21.85546875" style="4" customWidth="1"/>
    <col min="21" max="21" width="22.140625" bestFit="1" customWidth="1"/>
    <col min="22" max="22" width="21.5703125" bestFit="1" customWidth="1"/>
    <col min="23" max="23" width="15.28515625" bestFit="1" customWidth="1"/>
    <col min="24" max="24" width="17.140625" bestFit="1" customWidth="1"/>
    <col min="25" max="25" width="22" customWidth="1"/>
    <col min="26" max="26" width="11.140625" bestFit="1" customWidth="1"/>
    <col min="27" max="27" width="47" customWidth="1"/>
    <col min="28" max="28" width="11.140625" bestFit="1" customWidth="1"/>
    <col min="29" max="29" width="16.85546875" customWidth="1"/>
    <col min="30" max="30" width="16" customWidth="1"/>
    <col min="31" max="31" width="17.140625" customWidth="1"/>
    <col min="32" max="32" width="21.42578125" customWidth="1"/>
    <col min="33" max="33" width="30" style="4" customWidth="1"/>
    <col min="34" max="35" width="4.85546875" customWidth="1"/>
  </cols>
  <sheetData>
    <row r="1" spans="1:33" ht="15.75" x14ac:dyDescent="0.25">
      <c r="A1" s="15" t="s">
        <v>0</v>
      </c>
      <c r="B1" s="16" t="s">
        <v>1</v>
      </c>
      <c r="C1" s="1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8" t="s">
        <v>11</v>
      </c>
      <c r="M1" s="18" t="s">
        <v>12</v>
      </c>
      <c r="N1" s="7" t="s">
        <v>13</v>
      </c>
      <c r="O1" s="12" t="s">
        <v>14</v>
      </c>
      <c r="P1" s="13" t="s">
        <v>15</v>
      </c>
      <c r="Q1" s="14" t="s">
        <v>16</v>
      </c>
      <c r="R1" s="14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"/>
      <c r="Z1" s="1"/>
      <c r="AA1" s="1"/>
      <c r="AB1" s="1"/>
      <c r="AC1" s="1"/>
      <c r="AD1" s="1"/>
      <c r="AE1" s="1"/>
      <c r="AF1" s="1"/>
      <c r="AG1" s="1"/>
    </row>
    <row r="2" spans="1:33" ht="75" x14ac:dyDescent="0.25">
      <c r="A2" s="43" t="s">
        <v>24</v>
      </c>
      <c r="B2" s="43" t="s">
        <v>25</v>
      </c>
      <c r="C2" s="60" t="s">
        <v>26</v>
      </c>
      <c r="D2" s="44" t="s">
        <v>27</v>
      </c>
      <c r="E2" s="44" t="s">
        <v>28</v>
      </c>
      <c r="F2" s="44" t="s">
        <v>29</v>
      </c>
      <c r="G2" s="44" t="s">
        <v>30</v>
      </c>
      <c r="H2" s="44" t="s">
        <v>31</v>
      </c>
      <c r="I2" s="44" t="s">
        <v>32</v>
      </c>
      <c r="J2" s="44" t="s">
        <v>33</v>
      </c>
      <c r="K2" s="44" t="s">
        <v>34</v>
      </c>
      <c r="L2" s="44" t="s">
        <v>35</v>
      </c>
      <c r="M2" s="44" t="s">
        <v>36</v>
      </c>
      <c r="N2" s="44" t="s">
        <v>37</v>
      </c>
      <c r="O2" s="44" t="s">
        <v>38</v>
      </c>
      <c r="P2" s="44" t="s">
        <v>39</v>
      </c>
      <c r="Q2" s="60" t="s">
        <v>40</v>
      </c>
      <c r="R2" s="44" t="s">
        <v>41</v>
      </c>
      <c r="S2" s="44" t="s">
        <v>42</v>
      </c>
      <c r="T2" s="44" t="s">
        <v>43</v>
      </c>
      <c r="U2" s="60" t="s">
        <v>44</v>
      </c>
      <c r="V2" s="60" t="s">
        <v>45</v>
      </c>
      <c r="W2" s="60" t="s">
        <v>46</v>
      </c>
      <c r="X2" s="60" t="s">
        <v>47</v>
      </c>
      <c r="Y2" s="2"/>
      <c r="Z2" s="2"/>
      <c r="AG2"/>
    </row>
    <row r="3" spans="1:33" x14ac:dyDescent="0.25">
      <c r="A3" s="56" t="s">
        <v>48</v>
      </c>
      <c r="B3" s="55">
        <v>45638</v>
      </c>
      <c r="C3" s="30" t="s">
        <v>49</v>
      </c>
      <c r="D3" s="63" t="s">
        <v>50</v>
      </c>
      <c r="E3" s="64" t="s">
        <v>51</v>
      </c>
      <c r="F3" s="56"/>
      <c r="G3" s="63" t="s">
        <v>52</v>
      </c>
      <c r="H3" s="56" t="s">
        <v>53</v>
      </c>
      <c r="I3" s="63">
        <v>3</v>
      </c>
      <c r="J3" s="63">
        <v>400</v>
      </c>
      <c r="K3" s="75">
        <v>42.92</v>
      </c>
      <c r="L3" s="75">
        <v>29.73</v>
      </c>
      <c r="M3" s="63" t="s">
        <v>54</v>
      </c>
      <c r="N3" s="63" t="s">
        <v>55</v>
      </c>
      <c r="O3" s="75">
        <v>42.92</v>
      </c>
      <c r="P3" s="68">
        <v>29.73</v>
      </c>
      <c r="Q3" s="30"/>
      <c r="R3" s="63"/>
      <c r="S3" s="63"/>
      <c r="T3" s="56"/>
      <c r="U3" s="30"/>
      <c r="V3" s="71"/>
      <c r="W3" s="30"/>
      <c r="X3" s="71"/>
      <c r="AG3"/>
    </row>
    <row r="4" spans="1:33" x14ac:dyDescent="0.25">
      <c r="A4" s="57" t="s">
        <v>56</v>
      </c>
      <c r="B4" s="54">
        <v>45589</v>
      </c>
      <c r="C4" s="62" t="s">
        <v>57</v>
      </c>
      <c r="D4" s="67" t="s">
        <v>58</v>
      </c>
      <c r="E4" s="51" t="s">
        <v>58</v>
      </c>
      <c r="F4" s="66"/>
      <c r="G4" s="65" t="s">
        <v>52</v>
      </c>
      <c r="H4" s="57" t="s">
        <v>53</v>
      </c>
      <c r="I4" s="62">
        <v>1</v>
      </c>
      <c r="J4" s="67">
        <v>230</v>
      </c>
      <c r="K4" s="76">
        <v>10.1</v>
      </c>
      <c r="L4" s="76">
        <v>2.3199999999999998</v>
      </c>
      <c r="M4" s="67" t="s">
        <v>54</v>
      </c>
      <c r="N4" s="67" t="s">
        <v>58</v>
      </c>
      <c r="O4" s="76">
        <v>10.1</v>
      </c>
      <c r="P4" s="53">
        <v>2.3199999999999998</v>
      </c>
      <c r="Q4" s="62"/>
      <c r="R4" s="67"/>
      <c r="S4" s="67"/>
      <c r="T4" s="57"/>
      <c r="U4" s="67"/>
      <c r="V4" s="57"/>
      <c r="W4" s="70"/>
      <c r="X4" s="79"/>
      <c r="AG4"/>
    </row>
    <row r="5" spans="1:33" x14ac:dyDescent="0.25">
      <c r="A5" s="58" t="s">
        <v>59</v>
      </c>
      <c r="B5" s="59">
        <v>45589</v>
      </c>
      <c r="C5" s="63" t="s">
        <v>57</v>
      </c>
      <c r="D5" s="28" t="s">
        <v>60</v>
      </c>
      <c r="E5" s="21" t="s">
        <v>60</v>
      </c>
      <c r="F5" s="21"/>
      <c r="G5" s="21" t="s">
        <v>52</v>
      </c>
      <c r="H5" s="69" t="s">
        <v>53</v>
      </c>
      <c r="I5" s="74">
        <v>1</v>
      </c>
      <c r="J5" s="28">
        <v>230</v>
      </c>
      <c r="K5" s="23">
        <v>11.9</v>
      </c>
      <c r="L5" s="23">
        <v>2.74</v>
      </c>
      <c r="M5" s="21" t="s">
        <v>54</v>
      </c>
      <c r="N5" s="21" t="s">
        <v>60</v>
      </c>
      <c r="O5" s="23">
        <v>11.9</v>
      </c>
      <c r="P5" s="77">
        <v>2.74</v>
      </c>
      <c r="Q5" s="63"/>
      <c r="R5" s="28"/>
      <c r="S5" s="21"/>
      <c r="T5" s="69"/>
      <c r="U5" s="72"/>
      <c r="V5" s="73"/>
      <c r="W5" s="67"/>
      <c r="X5" s="78"/>
      <c r="AG5"/>
    </row>
    <row r="6" spans="1:33" x14ac:dyDescent="0.25">
      <c r="A6" s="28" t="s">
        <v>61</v>
      </c>
      <c r="B6" s="22">
        <v>45589</v>
      </c>
      <c r="C6" s="61" t="s">
        <v>57</v>
      </c>
      <c r="D6" s="21" t="s">
        <v>62</v>
      </c>
      <c r="E6" s="21" t="s">
        <v>62</v>
      </c>
      <c r="F6" s="21"/>
      <c r="G6" s="21" t="s">
        <v>52</v>
      </c>
      <c r="H6" s="21" t="s">
        <v>53</v>
      </c>
      <c r="I6" s="21">
        <v>1</v>
      </c>
      <c r="J6" s="21">
        <v>230</v>
      </c>
      <c r="K6" s="23">
        <v>14.9</v>
      </c>
      <c r="L6" s="23">
        <v>3.43</v>
      </c>
      <c r="M6" s="21" t="s">
        <v>54</v>
      </c>
      <c r="N6" s="21" t="s">
        <v>62</v>
      </c>
      <c r="O6" s="23">
        <v>14.9</v>
      </c>
      <c r="P6" s="23">
        <v>3.43</v>
      </c>
      <c r="Q6" s="61"/>
      <c r="R6" s="21"/>
      <c r="S6" s="21"/>
      <c r="T6" s="21"/>
      <c r="U6" s="61"/>
      <c r="V6" s="61"/>
      <c r="W6" s="21"/>
      <c r="X6" s="21"/>
      <c r="AG6"/>
    </row>
    <row r="7" spans="1:33" x14ac:dyDescent="0.25">
      <c r="A7" s="28" t="s">
        <v>63</v>
      </c>
      <c r="B7" s="22">
        <v>45589</v>
      </c>
      <c r="C7" s="21" t="s">
        <v>57</v>
      </c>
      <c r="D7" s="21" t="s">
        <v>64</v>
      </c>
      <c r="E7" s="21" t="s">
        <v>64</v>
      </c>
      <c r="F7" s="21"/>
      <c r="G7" s="21" t="s">
        <v>52</v>
      </c>
      <c r="H7" s="21" t="s">
        <v>53</v>
      </c>
      <c r="I7" s="21">
        <v>1</v>
      </c>
      <c r="J7" s="21">
        <v>230</v>
      </c>
      <c r="K7" s="23">
        <v>16.2</v>
      </c>
      <c r="L7" s="23">
        <v>3.73</v>
      </c>
      <c r="M7" s="21" t="s">
        <v>54</v>
      </c>
      <c r="N7" s="21" t="s">
        <v>64</v>
      </c>
      <c r="O7" s="23">
        <v>16.2</v>
      </c>
      <c r="P7" s="23">
        <v>3.73</v>
      </c>
      <c r="Q7" s="21"/>
      <c r="R7" s="21"/>
      <c r="S7" s="21"/>
      <c r="T7" s="21"/>
      <c r="U7" s="21"/>
      <c r="V7" s="21"/>
      <c r="W7" s="21"/>
      <c r="X7" s="21"/>
      <c r="AG7"/>
    </row>
    <row r="8" spans="1:33" x14ac:dyDescent="0.25">
      <c r="A8" s="28" t="s">
        <v>65</v>
      </c>
      <c r="B8" s="22">
        <v>45589</v>
      </c>
      <c r="C8" s="21" t="s">
        <v>57</v>
      </c>
      <c r="D8" s="21" t="s">
        <v>66</v>
      </c>
      <c r="E8" s="21" t="s">
        <v>66</v>
      </c>
      <c r="F8" s="21"/>
      <c r="G8" s="21" t="s">
        <v>52</v>
      </c>
      <c r="H8" s="21" t="s">
        <v>53</v>
      </c>
      <c r="I8" s="21">
        <v>1</v>
      </c>
      <c r="J8" s="21">
        <v>230</v>
      </c>
      <c r="K8" s="23">
        <v>24.2</v>
      </c>
      <c r="L8" s="23">
        <v>5.57</v>
      </c>
      <c r="M8" s="21" t="s">
        <v>54</v>
      </c>
      <c r="N8" s="21" t="s">
        <v>66</v>
      </c>
      <c r="O8" s="23">
        <v>24.2</v>
      </c>
      <c r="P8" s="23">
        <v>5.57</v>
      </c>
      <c r="Q8" s="21"/>
      <c r="R8" s="21"/>
      <c r="S8" s="21"/>
      <c r="T8" s="21"/>
      <c r="U8" s="21"/>
      <c r="V8" s="21"/>
      <c r="W8" s="21"/>
      <c r="X8" s="21"/>
      <c r="AG8"/>
    </row>
    <row r="9" spans="1:33" x14ac:dyDescent="0.25">
      <c r="A9" s="28" t="s">
        <v>67</v>
      </c>
      <c r="B9" s="22">
        <v>45589</v>
      </c>
      <c r="C9" s="21" t="s">
        <v>57</v>
      </c>
      <c r="D9" s="21" t="s">
        <v>68</v>
      </c>
      <c r="E9" s="21" t="s">
        <v>68</v>
      </c>
      <c r="F9" s="21"/>
      <c r="G9" s="21" t="s">
        <v>52</v>
      </c>
      <c r="H9" s="21" t="s">
        <v>53</v>
      </c>
      <c r="I9" s="21">
        <v>1</v>
      </c>
      <c r="J9" s="21">
        <v>230</v>
      </c>
      <c r="K9" s="23">
        <v>25.22</v>
      </c>
      <c r="L9" s="23">
        <v>5.8</v>
      </c>
      <c r="M9" s="21" t="s">
        <v>54</v>
      </c>
      <c r="N9" s="21" t="s">
        <v>68</v>
      </c>
      <c r="O9" s="23">
        <v>25.22</v>
      </c>
      <c r="P9" s="23">
        <v>5.8</v>
      </c>
      <c r="Q9" s="21"/>
      <c r="R9" s="21"/>
      <c r="S9" s="21"/>
      <c r="T9" s="21"/>
      <c r="U9" s="21"/>
      <c r="V9" s="21"/>
      <c r="W9" s="21"/>
      <c r="X9" s="21"/>
      <c r="AG9"/>
    </row>
    <row r="10" spans="1:33" x14ac:dyDescent="0.25">
      <c r="A10" s="28" t="s">
        <v>69</v>
      </c>
      <c r="B10" s="22">
        <v>45589</v>
      </c>
      <c r="C10" s="21" t="s">
        <v>57</v>
      </c>
      <c r="D10" s="21" t="s">
        <v>70</v>
      </c>
      <c r="E10" s="21" t="s">
        <v>70</v>
      </c>
      <c r="F10" s="21"/>
      <c r="G10" s="21" t="s">
        <v>52</v>
      </c>
      <c r="H10" s="21" t="s">
        <v>53</v>
      </c>
      <c r="I10" s="21">
        <v>1</v>
      </c>
      <c r="J10" s="21">
        <v>230</v>
      </c>
      <c r="K10" s="23">
        <v>26.96</v>
      </c>
      <c r="L10" s="23">
        <v>6.2</v>
      </c>
      <c r="M10" s="21" t="s">
        <v>54</v>
      </c>
      <c r="N10" s="21" t="s">
        <v>70</v>
      </c>
      <c r="O10" s="23">
        <v>26.96</v>
      </c>
      <c r="P10" s="23">
        <v>6.2</v>
      </c>
      <c r="Q10" s="21"/>
      <c r="R10" s="21"/>
      <c r="S10" s="21"/>
      <c r="T10" s="21"/>
      <c r="U10" s="21"/>
      <c r="V10" s="21"/>
      <c r="W10" s="21"/>
      <c r="X10" s="21"/>
      <c r="AG10"/>
    </row>
    <row r="11" spans="1:33" x14ac:dyDescent="0.25">
      <c r="A11" s="28" t="s">
        <v>71</v>
      </c>
      <c r="B11" s="22">
        <v>45589</v>
      </c>
      <c r="C11" s="21" t="s">
        <v>57</v>
      </c>
      <c r="D11" s="21" t="s">
        <v>72</v>
      </c>
      <c r="E11" s="21" t="s">
        <v>72</v>
      </c>
      <c r="F11" s="21"/>
      <c r="G11" s="21" t="s">
        <v>52</v>
      </c>
      <c r="H11" s="21" t="s">
        <v>53</v>
      </c>
      <c r="I11" s="21">
        <v>3</v>
      </c>
      <c r="J11" s="21">
        <v>400</v>
      </c>
      <c r="K11" s="23">
        <v>7.94</v>
      </c>
      <c r="L11" s="23">
        <v>5.5</v>
      </c>
      <c r="M11" s="21" t="s">
        <v>54</v>
      </c>
      <c r="N11" s="21" t="s">
        <v>72</v>
      </c>
      <c r="O11" s="23">
        <v>7.94</v>
      </c>
      <c r="P11" s="23">
        <v>5.5</v>
      </c>
      <c r="Q11" s="21"/>
      <c r="R11" s="21"/>
      <c r="S11" s="21"/>
      <c r="T11" s="21"/>
      <c r="U11" s="21"/>
      <c r="V11" s="21"/>
      <c r="W11" s="21"/>
      <c r="X11" s="21"/>
      <c r="AG11"/>
    </row>
    <row r="12" spans="1:33" x14ac:dyDescent="0.25">
      <c r="A12" s="28" t="s">
        <v>73</v>
      </c>
      <c r="B12" s="22">
        <v>45589</v>
      </c>
      <c r="C12" s="21" t="s">
        <v>57</v>
      </c>
      <c r="D12" s="21" t="s">
        <v>74</v>
      </c>
      <c r="E12" s="21" t="s">
        <v>74</v>
      </c>
      <c r="F12" s="21"/>
      <c r="G12" s="21" t="s">
        <v>52</v>
      </c>
      <c r="H12" s="21" t="s">
        <v>53</v>
      </c>
      <c r="I12" s="21">
        <v>3</v>
      </c>
      <c r="J12" s="21">
        <v>400</v>
      </c>
      <c r="K12" s="23">
        <v>8.3699999999999992</v>
      </c>
      <c r="L12" s="23">
        <v>5.8</v>
      </c>
      <c r="M12" s="21" t="s">
        <v>54</v>
      </c>
      <c r="N12" s="21" t="s">
        <v>74</v>
      </c>
      <c r="O12" s="23">
        <v>8.3699999999999992</v>
      </c>
      <c r="P12" s="23">
        <v>5.8</v>
      </c>
      <c r="Q12" s="21"/>
      <c r="R12" s="21"/>
      <c r="S12" s="21"/>
      <c r="T12" s="21"/>
      <c r="U12" s="21"/>
      <c r="V12" s="21"/>
      <c r="W12" s="21"/>
      <c r="X12" s="21"/>
      <c r="AG12"/>
    </row>
    <row r="13" spans="1:33" x14ac:dyDescent="0.25">
      <c r="A13" s="28" t="s">
        <v>75</v>
      </c>
      <c r="B13" s="22">
        <v>45589</v>
      </c>
      <c r="C13" s="21" t="s">
        <v>57</v>
      </c>
      <c r="D13" s="21" t="s">
        <v>76</v>
      </c>
      <c r="E13" s="21" t="s">
        <v>76</v>
      </c>
      <c r="F13" s="21"/>
      <c r="G13" s="21" t="s">
        <v>52</v>
      </c>
      <c r="H13" s="21" t="s">
        <v>53</v>
      </c>
      <c r="I13" s="21">
        <v>3</v>
      </c>
      <c r="J13" s="21">
        <v>400</v>
      </c>
      <c r="K13" s="23">
        <v>8.9499999999999993</v>
      </c>
      <c r="L13" s="23">
        <v>6.2</v>
      </c>
      <c r="M13" s="21" t="s">
        <v>54</v>
      </c>
      <c r="N13" s="21" t="s">
        <v>76</v>
      </c>
      <c r="O13" s="23">
        <v>8.9499999999999993</v>
      </c>
      <c r="P13" s="23">
        <v>6.2</v>
      </c>
      <c r="Q13" s="21"/>
      <c r="R13" s="21"/>
      <c r="S13" s="21"/>
      <c r="T13" s="21"/>
      <c r="U13" s="21"/>
      <c r="V13" s="21"/>
      <c r="W13" s="21"/>
      <c r="X13" s="21"/>
      <c r="AG13"/>
    </row>
    <row r="14" spans="1:33" x14ac:dyDescent="0.25">
      <c r="A14" s="28" t="s">
        <v>77</v>
      </c>
      <c r="B14" s="22">
        <v>45589</v>
      </c>
      <c r="C14" s="21" t="s">
        <v>57</v>
      </c>
      <c r="D14" s="21" t="s">
        <v>78</v>
      </c>
      <c r="E14" s="21" t="s">
        <v>78</v>
      </c>
      <c r="F14" s="21"/>
      <c r="G14" s="21" t="s">
        <v>52</v>
      </c>
      <c r="H14" s="21" t="s">
        <v>53</v>
      </c>
      <c r="I14" s="21">
        <v>3</v>
      </c>
      <c r="J14" s="21">
        <v>400</v>
      </c>
      <c r="K14" s="23">
        <v>21</v>
      </c>
      <c r="L14" s="23">
        <v>14.55</v>
      </c>
      <c r="M14" s="21" t="s">
        <v>54</v>
      </c>
      <c r="N14" s="21" t="s">
        <v>78</v>
      </c>
      <c r="O14" s="23">
        <v>21</v>
      </c>
      <c r="P14" s="23">
        <v>14.55</v>
      </c>
      <c r="Q14" s="21"/>
      <c r="R14" s="21"/>
      <c r="S14" s="21"/>
      <c r="T14" s="21"/>
      <c r="U14" s="21"/>
      <c r="V14" s="21"/>
      <c r="W14" s="21"/>
      <c r="X14" s="21"/>
      <c r="AG14"/>
    </row>
    <row r="15" spans="1:33" x14ac:dyDescent="0.25">
      <c r="A15" s="28" t="s">
        <v>79</v>
      </c>
      <c r="B15" s="22">
        <v>45589</v>
      </c>
      <c r="C15" s="21" t="s">
        <v>57</v>
      </c>
      <c r="D15" s="21" t="s">
        <v>80</v>
      </c>
      <c r="E15" s="21" t="s">
        <v>80</v>
      </c>
      <c r="F15" s="21"/>
      <c r="G15" s="21" t="s">
        <v>52</v>
      </c>
      <c r="H15" s="21" t="s">
        <v>53</v>
      </c>
      <c r="I15" s="21">
        <v>3</v>
      </c>
      <c r="J15" s="21">
        <v>400</v>
      </c>
      <c r="K15" s="23">
        <v>24.5</v>
      </c>
      <c r="L15" s="23">
        <v>16.97</v>
      </c>
      <c r="M15" s="21" t="s">
        <v>54</v>
      </c>
      <c r="N15" s="21" t="s">
        <v>80</v>
      </c>
      <c r="O15" s="23">
        <v>24.5</v>
      </c>
      <c r="P15" s="23">
        <v>16.97</v>
      </c>
      <c r="Q15" s="21"/>
      <c r="R15" s="21"/>
      <c r="S15" s="21"/>
      <c r="T15" s="21"/>
      <c r="U15" s="21"/>
      <c r="V15" s="21"/>
      <c r="W15" s="21"/>
      <c r="X15" s="21"/>
      <c r="AG15"/>
    </row>
    <row r="16" spans="1:33" x14ac:dyDescent="0.25">
      <c r="A16" s="28" t="s">
        <v>81</v>
      </c>
      <c r="B16" s="22">
        <v>45589</v>
      </c>
      <c r="C16" s="21" t="s">
        <v>57</v>
      </c>
      <c r="D16" s="21" t="s">
        <v>82</v>
      </c>
      <c r="E16" s="21" t="s">
        <v>82</v>
      </c>
      <c r="F16" s="21"/>
      <c r="G16" s="21" t="s">
        <v>52</v>
      </c>
      <c r="H16" s="21" t="s">
        <v>53</v>
      </c>
      <c r="I16" s="21">
        <v>3</v>
      </c>
      <c r="J16" s="21">
        <v>400</v>
      </c>
      <c r="K16" s="23">
        <v>27</v>
      </c>
      <c r="L16" s="23">
        <v>18.71</v>
      </c>
      <c r="M16" s="21" t="s">
        <v>54</v>
      </c>
      <c r="N16" s="21" t="s">
        <v>82</v>
      </c>
      <c r="O16" s="23">
        <v>27</v>
      </c>
      <c r="P16" s="23">
        <v>18.71</v>
      </c>
      <c r="Q16" s="21"/>
      <c r="R16" s="21"/>
      <c r="S16" s="21"/>
      <c r="T16" s="21"/>
      <c r="U16" s="21"/>
      <c r="V16" s="21"/>
      <c r="W16" s="21"/>
      <c r="X16" s="21"/>
      <c r="AG16"/>
    </row>
    <row r="17" spans="1:33" x14ac:dyDescent="0.25">
      <c r="A17" s="28" t="s">
        <v>83</v>
      </c>
      <c r="B17" s="22">
        <v>45589</v>
      </c>
      <c r="C17" s="21" t="s">
        <v>57</v>
      </c>
      <c r="D17" s="21" t="s">
        <v>84</v>
      </c>
      <c r="E17" s="21" t="s">
        <v>84</v>
      </c>
      <c r="F17" s="21"/>
      <c r="G17" s="21" t="s">
        <v>52</v>
      </c>
      <c r="H17" s="21" t="s">
        <v>53</v>
      </c>
      <c r="I17" s="21">
        <v>3</v>
      </c>
      <c r="J17" s="21">
        <v>400</v>
      </c>
      <c r="K17" s="23">
        <v>28.5</v>
      </c>
      <c r="L17" s="23">
        <v>19.739999999999998</v>
      </c>
      <c r="M17" s="21" t="s">
        <v>54</v>
      </c>
      <c r="N17" s="21" t="s">
        <v>84</v>
      </c>
      <c r="O17" s="23">
        <v>28.5</v>
      </c>
      <c r="P17" s="23">
        <v>19.739999999999998</v>
      </c>
      <c r="Q17" s="21"/>
      <c r="R17" s="21"/>
      <c r="S17" s="21"/>
      <c r="T17" s="21"/>
      <c r="U17" s="21"/>
      <c r="V17" s="21"/>
      <c r="W17" s="21"/>
      <c r="X17" s="21"/>
      <c r="AG17"/>
    </row>
    <row r="18" spans="1:33" x14ac:dyDescent="0.25">
      <c r="A18" s="28" t="s">
        <v>85</v>
      </c>
      <c r="B18" s="22">
        <v>45589</v>
      </c>
      <c r="C18" s="21" t="s">
        <v>57</v>
      </c>
      <c r="D18" s="21" t="s">
        <v>86</v>
      </c>
      <c r="E18" s="21" t="s">
        <v>86</v>
      </c>
      <c r="F18" s="21"/>
      <c r="G18" s="21" t="s">
        <v>52</v>
      </c>
      <c r="H18" s="21" t="s">
        <v>53</v>
      </c>
      <c r="I18" s="21">
        <v>3</v>
      </c>
      <c r="J18" s="21">
        <v>400</v>
      </c>
      <c r="K18" s="23">
        <v>22.5</v>
      </c>
      <c r="L18" s="23">
        <v>15.59</v>
      </c>
      <c r="M18" s="21" t="s">
        <v>54</v>
      </c>
      <c r="N18" s="21" t="s">
        <v>86</v>
      </c>
      <c r="O18" s="23">
        <v>22.5</v>
      </c>
      <c r="P18" s="23">
        <v>15.59</v>
      </c>
      <c r="Q18" s="21"/>
      <c r="R18" s="21"/>
      <c r="S18" s="21"/>
      <c r="T18" s="21"/>
      <c r="U18" s="21"/>
      <c r="V18" s="21"/>
      <c r="W18" s="21"/>
      <c r="X18" s="21"/>
      <c r="AG18"/>
    </row>
    <row r="19" spans="1:33" x14ac:dyDescent="0.25">
      <c r="A19" s="28" t="s">
        <v>87</v>
      </c>
      <c r="B19" s="22">
        <v>45589</v>
      </c>
      <c r="C19" s="21" t="s">
        <v>57</v>
      </c>
      <c r="D19" s="21" t="s">
        <v>88</v>
      </c>
      <c r="E19" s="21" t="s">
        <v>88</v>
      </c>
      <c r="F19" s="21"/>
      <c r="G19" s="21" t="s">
        <v>52</v>
      </c>
      <c r="H19" s="21" t="s">
        <v>53</v>
      </c>
      <c r="I19" s="21">
        <v>3</v>
      </c>
      <c r="J19" s="21">
        <v>400</v>
      </c>
      <c r="K19" s="23">
        <v>22.5</v>
      </c>
      <c r="L19" s="23">
        <v>15.59</v>
      </c>
      <c r="M19" s="21" t="s">
        <v>54</v>
      </c>
      <c r="N19" s="21" t="s">
        <v>88</v>
      </c>
      <c r="O19" s="23">
        <v>22.5</v>
      </c>
      <c r="P19" s="23">
        <v>15.59</v>
      </c>
      <c r="Q19" s="21"/>
      <c r="R19" s="21"/>
      <c r="S19" s="21"/>
      <c r="T19" s="21"/>
      <c r="U19" s="21"/>
      <c r="V19" s="21"/>
      <c r="W19" s="21"/>
      <c r="X19" s="21"/>
      <c r="AG19"/>
    </row>
    <row r="20" spans="1:33" x14ac:dyDescent="0.25">
      <c r="A20" s="28" t="s">
        <v>89</v>
      </c>
      <c r="B20" s="22">
        <v>45589</v>
      </c>
      <c r="C20" s="21" t="s">
        <v>57</v>
      </c>
      <c r="D20" s="21" t="s">
        <v>90</v>
      </c>
      <c r="E20" s="21" t="s">
        <v>90</v>
      </c>
      <c r="F20" s="21"/>
      <c r="G20" s="21" t="s">
        <v>52</v>
      </c>
      <c r="H20" s="21" t="s">
        <v>53</v>
      </c>
      <c r="I20" s="21">
        <v>3</v>
      </c>
      <c r="J20" s="21">
        <v>400</v>
      </c>
      <c r="K20" s="23">
        <v>22.5</v>
      </c>
      <c r="L20" s="23">
        <v>15.59</v>
      </c>
      <c r="M20" s="21" t="s">
        <v>54</v>
      </c>
      <c r="N20" s="21" t="s">
        <v>90</v>
      </c>
      <c r="O20" s="23">
        <v>22.5</v>
      </c>
      <c r="P20" s="23">
        <v>15.59</v>
      </c>
      <c r="Q20" s="21"/>
      <c r="R20" s="21"/>
      <c r="S20" s="21"/>
      <c r="T20" s="21"/>
      <c r="U20" s="21"/>
      <c r="V20" s="21"/>
      <c r="W20" s="21"/>
      <c r="X20" s="21"/>
      <c r="AG20"/>
    </row>
    <row r="21" spans="1:33" x14ac:dyDescent="0.25">
      <c r="A21" s="28" t="s">
        <v>91</v>
      </c>
      <c r="B21" s="22">
        <v>45589</v>
      </c>
      <c r="C21" s="21" t="s">
        <v>57</v>
      </c>
      <c r="D21" s="21" t="s">
        <v>92</v>
      </c>
      <c r="E21" s="21" t="s">
        <v>92</v>
      </c>
      <c r="F21" s="21"/>
      <c r="G21" s="21" t="s">
        <v>52</v>
      </c>
      <c r="H21" s="21" t="s">
        <v>53</v>
      </c>
      <c r="I21" s="21">
        <v>3</v>
      </c>
      <c r="J21" s="21">
        <v>400</v>
      </c>
      <c r="K21" s="23">
        <v>43</v>
      </c>
      <c r="L21" s="23">
        <v>29.79</v>
      </c>
      <c r="M21" s="21" t="s">
        <v>54</v>
      </c>
      <c r="N21" s="21" t="s">
        <v>92</v>
      </c>
      <c r="O21" s="23">
        <v>43</v>
      </c>
      <c r="P21" s="23">
        <v>29.79</v>
      </c>
      <c r="Q21" s="21"/>
      <c r="R21" s="21"/>
      <c r="S21" s="21"/>
      <c r="T21" s="21"/>
      <c r="U21" s="21"/>
      <c r="V21" s="21"/>
      <c r="W21" s="21"/>
      <c r="X21" s="21"/>
      <c r="AG21"/>
    </row>
    <row r="22" spans="1:33" x14ac:dyDescent="0.25">
      <c r="A22" s="28" t="s">
        <v>93</v>
      </c>
      <c r="B22" s="22">
        <v>45589</v>
      </c>
      <c r="C22" s="21" t="s">
        <v>57</v>
      </c>
      <c r="D22" s="21" t="s">
        <v>94</v>
      </c>
      <c r="E22" s="21" t="s">
        <v>94</v>
      </c>
      <c r="F22" s="21"/>
      <c r="G22" s="21" t="s">
        <v>52</v>
      </c>
      <c r="H22" s="21" t="s">
        <v>53</v>
      </c>
      <c r="I22" s="21">
        <v>3</v>
      </c>
      <c r="J22" s="21">
        <v>400</v>
      </c>
      <c r="K22" s="23">
        <v>43</v>
      </c>
      <c r="L22" s="23">
        <v>29.79</v>
      </c>
      <c r="M22" s="21" t="s">
        <v>54</v>
      </c>
      <c r="N22" s="21" t="s">
        <v>94</v>
      </c>
      <c r="O22" s="23">
        <v>43</v>
      </c>
      <c r="P22" s="23">
        <v>29.79</v>
      </c>
      <c r="Q22" s="21"/>
      <c r="R22" s="21"/>
      <c r="S22" s="21"/>
      <c r="T22" s="21"/>
      <c r="U22" s="21"/>
      <c r="V22" s="21"/>
      <c r="W22" s="21"/>
      <c r="X22" s="21"/>
      <c r="AG22"/>
    </row>
    <row r="23" spans="1:33" x14ac:dyDescent="0.25">
      <c r="A23" s="28" t="s">
        <v>95</v>
      </c>
      <c r="B23" s="22">
        <v>45589</v>
      </c>
      <c r="C23" s="21" t="s">
        <v>57</v>
      </c>
      <c r="D23" s="21" t="s">
        <v>96</v>
      </c>
      <c r="E23" s="21" t="s">
        <v>96</v>
      </c>
      <c r="F23" s="21"/>
      <c r="G23" s="21" t="s">
        <v>52</v>
      </c>
      <c r="H23" s="21" t="s">
        <v>53</v>
      </c>
      <c r="I23" s="21">
        <v>3</v>
      </c>
      <c r="J23" s="21">
        <v>400</v>
      </c>
      <c r="K23" s="23">
        <v>43</v>
      </c>
      <c r="L23" s="23">
        <v>29.79</v>
      </c>
      <c r="M23" s="21" t="s">
        <v>54</v>
      </c>
      <c r="N23" s="21" t="s">
        <v>96</v>
      </c>
      <c r="O23" s="23">
        <v>43</v>
      </c>
      <c r="P23" s="23">
        <v>29.79</v>
      </c>
      <c r="Q23" s="21"/>
      <c r="R23" s="21"/>
      <c r="S23" s="21"/>
      <c r="T23" s="21"/>
      <c r="U23" s="21"/>
      <c r="V23" s="21"/>
      <c r="W23" s="21"/>
      <c r="X23" s="21"/>
      <c r="AG23"/>
    </row>
    <row r="24" spans="1:33" x14ac:dyDescent="0.25">
      <c r="A24" s="28" t="s">
        <v>97</v>
      </c>
      <c r="B24" s="22">
        <v>45589</v>
      </c>
      <c r="C24" s="21" t="s">
        <v>57</v>
      </c>
      <c r="D24" s="21" t="s">
        <v>98</v>
      </c>
      <c r="E24" s="21" t="s">
        <v>98</v>
      </c>
      <c r="F24" s="21"/>
      <c r="G24" s="21" t="s">
        <v>52</v>
      </c>
      <c r="H24" s="21" t="s">
        <v>53</v>
      </c>
      <c r="I24" s="21">
        <v>3</v>
      </c>
      <c r="J24" s="21">
        <v>400</v>
      </c>
      <c r="K24" s="23">
        <v>63</v>
      </c>
      <c r="L24" s="23">
        <v>43.65</v>
      </c>
      <c r="M24" s="21" t="s">
        <v>54</v>
      </c>
      <c r="N24" s="21" t="s">
        <v>98</v>
      </c>
      <c r="O24" s="23">
        <v>63</v>
      </c>
      <c r="P24" s="23">
        <v>43.65</v>
      </c>
      <c r="Q24" s="21"/>
      <c r="R24" s="21"/>
      <c r="S24" s="21"/>
      <c r="T24" s="21"/>
      <c r="U24" s="21"/>
      <c r="V24" s="21"/>
      <c r="W24" s="21"/>
      <c r="X24" s="21"/>
      <c r="AG24"/>
    </row>
    <row r="25" spans="1:33" x14ac:dyDescent="0.25">
      <c r="A25" s="28" t="s">
        <v>99</v>
      </c>
      <c r="B25" s="22">
        <v>45589</v>
      </c>
      <c r="C25" s="21" t="s">
        <v>57</v>
      </c>
      <c r="D25" s="21" t="s">
        <v>100</v>
      </c>
      <c r="E25" s="21" t="s">
        <v>100</v>
      </c>
      <c r="F25" s="21"/>
      <c r="G25" s="21" t="s">
        <v>52</v>
      </c>
      <c r="H25" s="21" t="s">
        <v>53</v>
      </c>
      <c r="I25" s="21">
        <v>3</v>
      </c>
      <c r="J25" s="21">
        <v>400</v>
      </c>
      <c r="K25" s="23">
        <v>63</v>
      </c>
      <c r="L25" s="23">
        <v>43.65</v>
      </c>
      <c r="M25" s="21" t="s">
        <v>54</v>
      </c>
      <c r="N25" s="21" t="s">
        <v>100</v>
      </c>
      <c r="O25" s="23">
        <v>63</v>
      </c>
      <c r="P25" s="23">
        <v>43.65</v>
      </c>
      <c r="Q25" s="21"/>
      <c r="R25" s="21"/>
      <c r="S25" s="21"/>
      <c r="T25" s="21"/>
      <c r="U25" s="21"/>
      <c r="V25" s="21"/>
      <c r="W25" s="21"/>
      <c r="X25" s="21"/>
      <c r="AG25"/>
    </row>
    <row r="26" spans="1:33" x14ac:dyDescent="0.25">
      <c r="A26" s="28" t="s">
        <v>101</v>
      </c>
      <c r="B26" s="22">
        <v>45589</v>
      </c>
      <c r="C26" s="21" t="s">
        <v>57</v>
      </c>
      <c r="D26" s="21" t="s">
        <v>102</v>
      </c>
      <c r="E26" s="21" t="s">
        <v>102</v>
      </c>
      <c r="F26" s="21"/>
      <c r="G26" s="21" t="s">
        <v>52</v>
      </c>
      <c r="H26" s="21" t="s">
        <v>53</v>
      </c>
      <c r="I26" s="21">
        <v>3</v>
      </c>
      <c r="J26" s="21">
        <v>400</v>
      </c>
      <c r="K26" s="23">
        <v>22.5</v>
      </c>
      <c r="L26" s="23">
        <v>15.59</v>
      </c>
      <c r="M26" s="21" t="s">
        <v>54</v>
      </c>
      <c r="N26" s="21" t="s">
        <v>102</v>
      </c>
      <c r="O26" s="23">
        <v>22.5</v>
      </c>
      <c r="P26" s="23">
        <v>15.59</v>
      </c>
      <c r="Q26" s="21"/>
      <c r="R26" s="21"/>
      <c r="S26" s="21"/>
      <c r="T26" s="21"/>
      <c r="U26" s="21"/>
      <c r="V26" s="21"/>
      <c r="W26" s="21"/>
      <c r="X26" s="21"/>
      <c r="AG26"/>
    </row>
    <row r="27" spans="1:33" x14ac:dyDescent="0.25">
      <c r="A27" s="28" t="s">
        <v>103</v>
      </c>
      <c r="B27" s="22">
        <v>45589</v>
      </c>
      <c r="C27" s="21" t="s">
        <v>57</v>
      </c>
      <c r="D27" s="21" t="s">
        <v>104</v>
      </c>
      <c r="E27" s="21" t="s">
        <v>104</v>
      </c>
      <c r="F27" s="21"/>
      <c r="G27" s="21" t="s">
        <v>52</v>
      </c>
      <c r="H27" s="21" t="s">
        <v>53</v>
      </c>
      <c r="I27" s="21">
        <v>3</v>
      </c>
      <c r="J27" s="21">
        <v>400</v>
      </c>
      <c r="K27" s="23">
        <v>22.5</v>
      </c>
      <c r="L27" s="23">
        <v>15.59</v>
      </c>
      <c r="M27" s="21" t="s">
        <v>54</v>
      </c>
      <c r="N27" s="21" t="s">
        <v>104</v>
      </c>
      <c r="O27" s="23">
        <v>22.5</v>
      </c>
      <c r="P27" s="23">
        <v>15.59</v>
      </c>
      <c r="Q27" s="21"/>
      <c r="R27" s="21"/>
      <c r="S27" s="21"/>
      <c r="T27" s="21"/>
      <c r="U27" s="21"/>
      <c r="V27" s="21"/>
      <c r="W27" s="21"/>
      <c r="X27" s="21"/>
      <c r="AG27"/>
    </row>
    <row r="28" spans="1:33" x14ac:dyDescent="0.25">
      <c r="A28" s="28" t="s">
        <v>105</v>
      </c>
      <c r="B28" s="22">
        <v>45589</v>
      </c>
      <c r="C28" s="21" t="s">
        <v>57</v>
      </c>
      <c r="D28" s="21" t="s">
        <v>106</v>
      </c>
      <c r="E28" s="21" t="s">
        <v>106</v>
      </c>
      <c r="F28" s="21"/>
      <c r="G28" s="21" t="s">
        <v>52</v>
      </c>
      <c r="H28" s="21" t="s">
        <v>53</v>
      </c>
      <c r="I28" s="21">
        <v>3</v>
      </c>
      <c r="J28" s="21">
        <v>400</v>
      </c>
      <c r="K28" s="23">
        <v>22.5</v>
      </c>
      <c r="L28" s="23">
        <v>15.59</v>
      </c>
      <c r="M28" s="21" t="s">
        <v>54</v>
      </c>
      <c r="N28" s="21" t="s">
        <v>106</v>
      </c>
      <c r="O28" s="23">
        <v>22.5</v>
      </c>
      <c r="P28" s="23">
        <v>15.59</v>
      </c>
      <c r="Q28" s="21"/>
      <c r="R28" s="21"/>
      <c r="S28" s="21"/>
      <c r="T28" s="21"/>
      <c r="U28" s="21"/>
      <c r="V28" s="21"/>
      <c r="W28" s="21"/>
      <c r="X28" s="21"/>
      <c r="AG28"/>
    </row>
    <row r="29" spans="1:33" x14ac:dyDescent="0.25">
      <c r="A29" s="28" t="s">
        <v>107</v>
      </c>
      <c r="B29" s="22">
        <v>45589</v>
      </c>
      <c r="C29" s="21" t="s">
        <v>57</v>
      </c>
      <c r="D29" s="21" t="s">
        <v>108</v>
      </c>
      <c r="E29" s="21" t="s">
        <v>108</v>
      </c>
      <c r="F29" s="21"/>
      <c r="G29" s="21" t="s">
        <v>52</v>
      </c>
      <c r="H29" s="21" t="s">
        <v>53</v>
      </c>
      <c r="I29" s="21">
        <v>3</v>
      </c>
      <c r="J29" s="21">
        <v>400</v>
      </c>
      <c r="K29" s="23">
        <v>43</v>
      </c>
      <c r="L29" s="23">
        <v>29.79</v>
      </c>
      <c r="M29" s="21" t="s">
        <v>54</v>
      </c>
      <c r="N29" s="21" t="s">
        <v>108</v>
      </c>
      <c r="O29" s="23">
        <v>43</v>
      </c>
      <c r="P29" s="23">
        <v>29.79</v>
      </c>
      <c r="Q29" s="21"/>
      <c r="R29" s="21"/>
      <c r="S29" s="21"/>
      <c r="T29" s="21"/>
      <c r="U29" s="21"/>
      <c r="V29" s="21"/>
      <c r="W29" s="21"/>
      <c r="X29" s="21"/>
      <c r="AG29"/>
    </row>
    <row r="30" spans="1:33" x14ac:dyDescent="0.25">
      <c r="A30" s="28" t="s">
        <v>109</v>
      </c>
      <c r="B30" s="22">
        <v>45589</v>
      </c>
      <c r="C30" s="21" t="s">
        <v>57</v>
      </c>
      <c r="D30" s="21" t="s">
        <v>110</v>
      </c>
      <c r="E30" s="21" t="s">
        <v>110</v>
      </c>
      <c r="F30" s="21"/>
      <c r="G30" s="21" t="s">
        <v>52</v>
      </c>
      <c r="H30" s="21" t="s">
        <v>53</v>
      </c>
      <c r="I30" s="21">
        <v>3</v>
      </c>
      <c r="J30" s="21">
        <v>400</v>
      </c>
      <c r="K30" s="23">
        <v>43</v>
      </c>
      <c r="L30" s="23">
        <v>29.79</v>
      </c>
      <c r="M30" s="21" t="s">
        <v>54</v>
      </c>
      <c r="N30" s="21" t="s">
        <v>110</v>
      </c>
      <c r="O30" s="23">
        <v>43</v>
      </c>
      <c r="P30" s="23">
        <v>29.79</v>
      </c>
      <c r="Q30" s="21"/>
      <c r="R30" s="21"/>
      <c r="S30" s="21"/>
      <c r="T30" s="21"/>
      <c r="U30" s="21"/>
      <c r="V30" s="21"/>
      <c r="W30" s="21"/>
      <c r="X30" s="21"/>
      <c r="AG30"/>
    </row>
    <row r="31" spans="1:33" x14ac:dyDescent="0.25">
      <c r="A31" s="28" t="s">
        <v>111</v>
      </c>
      <c r="B31" s="22">
        <v>45589</v>
      </c>
      <c r="C31" s="21" t="s">
        <v>57</v>
      </c>
      <c r="D31" s="21" t="s">
        <v>112</v>
      </c>
      <c r="E31" s="21" t="s">
        <v>112</v>
      </c>
      <c r="F31" s="21"/>
      <c r="G31" s="21" t="s">
        <v>52</v>
      </c>
      <c r="H31" s="21" t="s">
        <v>53</v>
      </c>
      <c r="I31" s="21">
        <v>3</v>
      </c>
      <c r="J31" s="21">
        <v>400</v>
      </c>
      <c r="K31" s="23">
        <v>43</v>
      </c>
      <c r="L31" s="23">
        <v>29.79</v>
      </c>
      <c r="M31" s="21" t="s">
        <v>54</v>
      </c>
      <c r="N31" s="21" t="s">
        <v>112</v>
      </c>
      <c r="O31" s="23">
        <v>43</v>
      </c>
      <c r="P31" s="23">
        <v>29.79</v>
      </c>
      <c r="Q31" s="21"/>
      <c r="R31" s="21"/>
      <c r="S31" s="21"/>
      <c r="T31" s="21"/>
      <c r="U31" s="21"/>
      <c r="V31" s="21"/>
      <c r="W31" s="21"/>
      <c r="X31" s="21"/>
      <c r="AG31"/>
    </row>
    <row r="32" spans="1:33" x14ac:dyDescent="0.25">
      <c r="A32" s="28" t="s">
        <v>113</v>
      </c>
      <c r="B32" s="22">
        <v>45589</v>
      </c>
      <c r="C32" s="21" t="s">
        <v>57</v>
      </c>
      <c r="D32" s="21" t="s">
        <v>114</v>
      </c>
      <c r="E32" s="21" t="s">
        <v>114</v>
      </c>
      <c r="F32" s="21"/>
      <c r="G32" s="21" t="s">
        <v>52</v>
      </c>
      <c r="H32" s="21" t="s">
        <v>53</v>
      </c>
      <c r="I32" s="21">
        <v>3</v>
      </c>
      <c r="J32" s="21">
        <v>400</v>
      </c>
      <c r="K32" s="23">
        <v>63</v>
      </c>
      <c r="L32" s="23">
        <v>43.65</v>
      </c>
      <c r="M32" s="21" t="s">
        <v>54</v>
      </c>
      <c r="N32" s="21" t="s">
        <v>114</v>
      </c>
      <c r="O32" s="23">
        <v>63</v>
      </c>
      <c r="P32" s="23">
        <v>43.65</v>
      </c>
      <c r="Q32" s="21"/>
      <c r="R32" s="21"/>
      <c r="S32" s="21"/>
      <c r="T32" s="21"/>
      <c r="U32" s="21"/>
      <c r="V32" s="21"/>
      <c r="W32" s="21"/>
      <c r="X32" s="21"/>
      <c r="AG32"/>
    </row>
    <row r="33" spans="1:33" x14ac:dyDescent="0.25">
      <c r="A33" s="28" t="s">
        <v>115</v>
      </c>
      <c r="B33" s="22">
        <v>45589</v>
      </c>
      <c r="C33" s="21" t="s">
        <v>57</v>
      </c>
      <c r="D33" s="21" t="s">
        <v>116</v>
      </c>
      <c r="E33" s="21" t="s">
        <v>116</v>
      </c>
      <c r="F33" s="21"/>
      <c r="G33" s="21" t="s">
        <v>52</v>
      </c>
      <c r="H33" s="21" t="s">
        <v>53</v>
      </c>
      <c r="I33" s="21">
        <v>3</v>
      </c>
      <c r="J33" s="21">
        <v>400</v>
      </c>
      <c r="K33" s="23">
        <v>63</v>
      </c>
      <c r="L33" s="23">
        <v>43.65</v>
      </c>
      <c r="M33" s="21" t="s">
        <v>54</v>
      </c>
      <c r="N33" s="21" t="s">
        <v>116</v>
      </c>
      <c r="O33" s="23">
        <v>63</v>
      </c>
      <c r="P33" s="23">
        <v>43.65</v>
      </c>
      <c r="Q33" s="21"/>
      <c r="R33" s="21"/>
      <c r="S33" s="21"/>
      <c r="T33" s="21"/>
      <c r="U33" s="21"/>
      <c r="V33" s="21"/>
      <c r="W33" s="21"/>
      <c r="X33" s="21"/>
      <c r="AG33"/>
    </row>
    <row r="34" spans="1:33" x14ac:dyDescent="0.25">
      <c r="A34" s="28" t="s">
        <v>117</v>
      </c>
      <c r="B34" s="22">
        <v>45589</v>
      </c>
      <c r="C34" s="21" t="s">
        <v>57</v>
      </c>
      <c r="D34" s="21" t="s">
        <v>118</v>
      </c>
      <c r="E34" s="21" t="s">
        <v>118</v>
      </c>
      <c r="F34" s="21"/>
      <c r="G34" s="21" t="s">
        <v>52</v>
      </c>
      <c r="H34" s="21" t="s">
        <v>53</v>
      </c>
      <c r="I34" s="21">
        <v>3</v>
      </c>
      <c r="J34" s="21">
        <v>400</v>
      </c>
      <c r="K34" s="23">
        <v>43</v>
      </c>
      <c r="L34" s="23">
        <v>29.79</v>
      </c>
      <c r="M34" s="21" t="s">
        <v>54</v>
      </c>
      <c r="N34" s="21" t="s">
        <v>118</v>
      </c>
      <c r="O34" s="23">
        <v>43</v>
      </c>
      <c r="P34" s="23">
        <v>29.79</v>
      </c>
      <c r="Q34" s="21"/>
      <c r="R34" s="21"/>
      <c r="S34" s="21"/>
      <c r="T34" s="21"/>
      <c r="U34" s="21"/>
      <c r="V34" s="21"/>
      <c r="W34" s="21"/>
      <c r="X34" s="21"/>
      <c r="AG34"/>
    </row>
    <row r="35" spans="1:33" x14ac:dyDescent="0.25">
      <c r="A35" s="28" t="s">
        <v>119</v>
      </c>
      <c r="B35" s="22">
        <v>45589</v>
      </c>
      <c r="C35" s="21" t="s">
        <v>57</v>
      </c>
      <c r="D35" s="21" t="s">
        <v>120</v>
      </c>
      <c r="E35" s="21" t="s">
        <v>120</v>
      </c>
      <c r="F35" s="21"/>
      <c r="G35" s="21" t="s">
        <v>52</v>
      </c>
      <c r="H35" s="21" t="s">
        <v>53</v>
      </c>
      <c r="I35" s="21">
        <v>3</v>
      </c>
      <c r="J35" s="21">
        <v>400</v>
      </c>
      <c r="K35" s="23">
        <v>43</v>
      </c>
      <c r="L35" s="23">
        <v>29.79</v>
      </c>
      <c r="M35" s="21" t="s">
        <v>54</v>
      </c>
      <c r="N35" s="21" t="s">
        <v>120</v>
      </c>
      <c r="O35" s="23">
        <v>43</v>
      </c>
      <c r="P35" s="23">
        <v>29.79</v>
      </c>
      <c r="Q35" s="21"/>
      <c r="R35" s="21"/>
      <c r="S35" s="21"/>
      <c r="T35" s="21"/>
      <c r="U35" s="21"/>
      <c r="V35" s="21"/>
      <c r="W35" s="21"/>
      <c r="X35" s="21"/>
      <c r="AG35"/>
    </row>
    <row r="36" spans="1:33" x14ac:dyDescent="0.25">
      <c r="A36" s="28" t="s">
        <v>121</v>
      </c>
      <c r="B36" s="22">
        <v>45589</v>
      </c>
      <c r="C36" s="21" t="s">
        <v>57</v>
      </c>
      <c r="D36" s="21" t="s">
        <v>122</v>
      </c>
      <c r="E36" s="21" t="s">
        <v>122</v>
      </c>
      <c r="F36" s="21"/>
      <c r="G36" s="21" t="s">
        <v>52</v>
      </c>
      <c r="H36" s="21" t="s">
        <v>53</v>
      </c>
      <c r="I36" s="21">
        <v>3</v>
      </c>
      <c r="J36" s="21">
        <v>400</v>
      </c>
      <c r="K36" s="23">
        <v>43</v>
      </c>
      <c r="L36" s="23">
        <v>29.79</v>
      </c>
      <c r="M36" s="21" t="s">
        <v>54</v>
      </c>
      <c r="N36" s="21" t="s">
        <v>122</v>
      </c>
      <c r="O36" s="23">
        <v>43</v>
      </c>
      <c r="P36" s="23">
        <v>29.79</v>
      </c>
      <c r="Q36" s="21"/>
      <c r="R36" s="21"/>
      <c r="S36" s="21"/>
      <c r="T36" s="21"/>
      <c r="U36" s="21"/>
      <c r="V36" s="21"/>
      <c r="W36" s="21"/>
      <c r="X36" s="21"/>
      <c r="AG36"/>
    </row>
    <row r="37" spans="1:33" x14ac:dyDescent="0.25">
      <c r="A37" s="28" t="s">
        <v>123</v>
      </c>
      <c r="B37" s="22">
        <v>45589</v>
      </c>
      <c r="C37" s="21" t="s">
        <v>57</v>
      </c>
      <c r="D37" s="21" t="s">
        <v>124</v>
      </c>
      <c r="E37" s="21" t="s">
        <v>124</v>
      </c>
      <c r="F37" s="21"/>
      <c r="G37" s="21" t="s">
        <v>52</v>
      </c>
      <c r="H37" s="21" t="s">
        <v>53</v>
      </c>
      <c r="I37" s="21">
        <v>3</v>
      </c>
      <c r="J37" s="21">
        <v>400</v>
      </c>
      <c r="K37" s="23">
        <v>63</v>
      </c>
      <c r="L37" s="23">
        <v>43.65</v>
      </c>
      <c r="M37" s="21" t="s">
        <v>54</v>
      </c>
      <c r="N37" s="21" t="s">
        <v>124</v>
      </c>
      <c r="O37" s="23">
        <v>63</v>
      </c>
      <c r="P37" s="23">
        <v>43.65</v>
      </c>
      <c r="Q37" s="21"/>
      <c r="R37" s="21"/>
      <c r="S37" s="21"/>
      <c r="T37" s="21"/>
      <c r="U37" s="21"/>
      <c r="V37" s="21"/>
      <c r="W37" s="21"/>
      <c r="X37" s="21"/>
      <c r="AG37"/>
    </row>
    <row r="38" spans="1:33" x14ac:dyDescent="0.25">
      <c r="A38" s="28" t="s">
        <v>125</v>
      </c>
      <c r="B38" s="22">
        <v>45589</v>
      </c>
      <c r="C38" s="21" t="s">
        <v>57</v>
      </c>
      <c r="D38" s="21" t="s">
        <v>126</v>
      </c>
      <c r="E38" s="21" t="s">
        <v>126</v>
      </c>
      <c r="F38" s="21"/>
      <c r="G38" s="21" t="s">
        <v>52</v>
      </c>
      <c r="H38" s="21" t="s">
        <v>53</v>
      </c>
      <c r="I38" s="21">
        <v>3</v>
      </c>
      <c r="J38" s="21">
        <v>400</v>
      </c>
      <c r="K38" s="23">
        <v>63</v>
      </c>
      <c r="L38" s="23">
        <v>43.65</v>
      </c>
      <c r="M38" s="21" t="s">
        <v>54</v>
      </c>
      <c r="N38" s="21" t="s">
        <v>126</v>
      </c>
      <c r="O38" s="23">
        <v>63</v>
      </c>
      <c r="P38" s="23">
        <v>43.65</v>
      </c>
      <c r="Q38" s="21"/>
      <c r="R38" s="21"/>
      <c r="S38" s="21"/>
      <c r="T38" s="21"/>
      <c r="U38" s="21"/>
      <c r="V38" s="21"/>
      <c r="W38" s="21"/>
      <c r="X38" s="21"/>
      <c r="AG38"/>
    </row>
    <row r="39" spans="1:33" x14ac:dyDescent="0.25">
      <c r="A39" s="28" t="s">
        <v>127</v>
      </c>
      <c r="B39" s="22">
        <v>45589</v>
      </c>
      <c r="C39" s="21" t="s">
        <v>57</v>
      </c>
      <c r="D39" s="21" t="s">
        <v>128</v>
      </c>
      <c r="E39" s="21" t="s">
        <v>128</v>
      </c>
      <c r="F39" s="21"/>
      <c r="G39" s="21" t="s">
        <v>52</v>
      </c>
      <c r="H39" s="21" t="s">
        <v>53</v>
      </c>
      <c r="I39" s="21">
        <v>3</v>
      </c>
      <c r="J39" s="21">
        <v>400</v>
      </c>
      <c r="K39" s="23">
        <v>63</v>
      </c>
      <c r="L39" s="23">
        <v>43.65</v>
      </c>
      <c r="M39" s="21" t="s">
        <v>54</v>
      </c>
      <c r="N39" s="21" t="s">
        <v>128</v>
      </c>
      <c r="O39" s="23">
        <v>63</v>
      </c>
      <c r="P39" s="23">
        <v>43.65</v>
      </c>
      <c r="Q39" s="21"/>
      <c r="R39" s="21"/>
      <c r="S39" s="21"/>
      <c r="T39" s="21"/>
      <c r="U39" s="21"/>
      <c r="V39" s="21"/>
      <c r="W39" s="21"/>
      <c r="X39" s="21"/>
      <c r="AG39"/>
    </row>
    <row r="40" spans="1:33" x14ac:dyDescent="0.25">
      <c r="A40" s="28" t="s">
        <v>129</v>
      </c>
      <c r="B40" s="22">
        <v>45589</v>
      </c>
      <c r="C40" s="21" t="s">
        <v>57</v>
      </c>
      <c r="D40" s="21" t="s">
        <v>130</v>
      </c>
      <c r="E40" s="21" t="s">
        <v>130</v>
      </c>
      <c r="F40" s="21"/>
      <c r="G40" s="21" t="s">
        <v>52</v>
      </c>
      <c r="H40" s="21" t="s">
        <v>53</v>
      </c>
      <c r="I40" s="21">
        <v>3</v>
      </c>
      <c r="J40" s="21">
        <v>400</v>
      </c>
      <c r="K40" s="23">
        <v>43</v>
      </c>
      <c r="L40" s="23">
        <v>29.79</v>
      </c>
      <c r="M40" s="21" t="s">
        <v>54</v>
      </c>
      <c r="N40" s="21" t="s">
        <v>130</v>
      </c>
      <c r="O40" s="23">
        <v>43</v>
      </c>
      <c r="P40" s="23">
        <v>29.79</v>
      </c>
      <c r="Q40" s="21"/>
      <c r="R40" s="21"/>
      <c r="S40" s="21"/>
      <c r="T40" s="21"/>
      <c r="U40" s="21"/>
      <c r="V40" s="21"/>
      <c r="W40" s="21"/>
      <c r="X40" s="21"/>
      <c r="AG40"/>
    </row>
    <row r="41" spans="1:33" x14ac:dyDescent="0.25">
      <c r="A41" s="28" t="s">
        <v>131</v>
      </c>
      <c r="B41" s="22">
        <v>45589</v>
      </c>
      <c r="C41" s="21" t="s">
        <v>57</v>
      </c>
      <c r="D41" s="21" t="s">
        <v>132</v>
      </c>
      <c r="E41" s="21" t="s">
        <v>132</v>
      </c>
      <c r="F41" s="21"/>
      <c r="G41" s="21" t="s">
        <v>52</v>
      </c>
      <c r="H41" s="21" t="s">
        <v>53</v>
      </c>
      <c r="I41" s="21">
        <v>3</v>
      </c>
      <c r="J41" s="21">
        <v>400</v>
      </c>
      <c r="K41" s="23">
        <v>43</v>
      </c>
      <c r="L41" s="23">
        <v>29.79</v>
      </c>
      <c r="M41" s="21" t="s">
        <v>54</v>
      </c>
      <c r="N41" s="21" t="s">
        <v>132</v>
      </c>
      <c r="O41" s="23">
        <v>43</v>
      </c>
      <c r="P41" s="23">
        <v>29.79</v>
      </c>
      <c r="Q41" s="21"/>
      <c r="R41" s="21"/>
      <c r="S41" s="21"/>
      <c r="T41" s="21"/>
      <c r="U41" s="21"/>
      <c r="V41" s="21"/>
      <c r="W41" s="21"/>
      <c r="X41" s="21"/>
      <c r="AG41"/>
    </row>
    <row r="42" spans="1:33" x14ac:dyDescent="0.25">
      <c r="A42" s="28" t="s">
        <v>133</v>
      </c>
      <c r="B42" s="22">
        <v>45589</v>
      </c>
      <c r="C42" s="21" t="s">
        <v>57</v>
      </c>
      <c r="D42" s="21" t="s">
        <v>134</v>
      </c>
      <c r="E42" s="21" t="s">
        <v>134</v>
      </c>
      <c r="F42" s="21"/>
      <c r="G42" s="21" t="s">
        <v>52</v>
      </c>
      <c r="H42" s="21" t="s">
        <v>53</v>
      </c>
      <c r="I42" s="21">
        <v>3</v>
      </c>
      <c r="J42" s="21">
        <v>400</v>
      </c>
      <c r="K42" s="23">
        <v>63</v>
      </c>
      <c r="L42" s="23">
        <v>43.65</v>
      </c>
      <c r="M42" s="21" t="s">
        <v>54</v>
      </c>
      <c r="N42" s="21" t="s">
        <v>134</v>
      </c>
      <c r="O42" s="23">
        <v>63</v>
      </c>
      <c r="P42" s="23">
        <v>43.65</v>
      </c>
      <c r="Q42" s="21"/>
      <c r="R42" s="21"/>
      <c r="S42" s="21"/>
      <c r="T42" s="21"/>
      <c r="U42" s="21"/>
      <c r="V42" s="21"/>
      <c r="W42" s="21"/>
      <c r="X42" s="21"/>
      <c r="AG42"/>
    </row>
    <row r="43" spans="1:33" x14ac:dyDescent="0.25">
      <c r="A43" s="28" t="s">
        <v>135</v>
      </c>
      <c r="B43" s="22">
        <v>45589</v>
      </c>
      <c r="C43" s="21" t="s">
        <v>57</v>
      </c>
      <c r="D43" s="21" t="s">
        <v>136</v>
      </c>
      <c r="E43" s="21" t="s">
        <v>136</v>
      </c>
      <c r="F43" s="21"/>
      <c r="G43" s="21" t="s">
        <v>52</v>
      </c>
      <c r="H43" s="21" t="s">
        <v>53</v>
      </c>
      <c r="I43" s="21">
        <v>3</v>
      </c>
      <c r="J43" s="21">
        <v>400</v>
      </c>
      <c r="K43" s="23">
        <v>63</v>
      </c>
      <c r="L43" s="23">
        <v>43.65</v>
      </c>
      <c r="M43" s="21" t="s">
        <v>54</v>
      </c>
      <c r="N43" s="21" t="s">
        <v>136</v>
      </c>
      <c r="O43" s="23">
        <v>63</v>
      </c>
      <c r="P43" s="23">
        <v>43.65</v>
      </c>
      <c r="Q43" s="21"/>
      <c r="R43" s="21"/>
      <c r="S43" s="21"/>
      <c r="T43" s="21"/>
      <c r="U43" s="21"/>
      <c r="V43" s="21"/>
      <c r="W43" s="21"/>
      <c r="X43" s="21"/>
      <c r="AG43"/>
    </row>
    <row r="44" spans="1:33" x14ac:dyDescent="0.25">
      <c r="A44" s="28" t="s">
        <v>137</v>
      </c>
      <c r="B44" s="22">
        <v>45589</v>
      </c>
      <c r="C44" s="21" t="s">
        <v>57</v>
      </c>
      <c r="D44" s="21" t="s">
        <v>138</v>
      </c>
      <c r="E44" s="21" t="s">
        <v>138</v>
      </c>
      <c r="F44" s="21"/>
      <c r="G44" s="21" t="s">
        <v>52</v>
      </c>
      <c r="H44" s="21" t="s">
        <v>53</v>
      </c>
      <c r="I44" s="21">
        <v>3</v>
      </c>
      <c r="J44" s="21">
        <v>400</v>
      </c>
      <c r="K44" s="23">
        <v>63</v>
      </c>
      <c r="L44" s="23">
        <v>43.65</v>
      </c>
      <c r="M44" s="21" t="s">
        <v>54</v>
      </c>
      <c r="N44" s="21" t="s">
        <v>138</v>
      </c>
      <c r="O44" s="23">
        <v>63</v>
      </c>
      <c r="P44" s="23">
        <v>43.65</v>
      </c>
      <c r="Q44" s="21"/>
      <c r="R44" s="21"/>
      <c r="S44" s="21"/>
      <c r="T44" s="21"/>
      <c r="U44" s="21"/>
      <c r="V44" s="21"/>
      <c r="W44" s="21"/>
      <c r="X44" s="21"/>
      <c r="AG44"/>
    </row>
    <row r="45" spans="1:33" x14ac:dyDescent="0.25">
      <c r="A45" s="28" t="s">
        <v>139</v>
      </c>
      <c r="B45" s="22">
        <v>45589</v>
      </c>
      <c r="C45" s="21" t="s">
        <v>57</v>
      </c>
      <c r="D45" s="21" t="s">
        <v>140</v>
      </c>
      <c r="E45" s="21" t="s">
        <v>140</v>
      </c>
      <c r="F45" s="21"/>
      <c r="G45" s="21" t="s">
        <v>52</v>
      </c>
      <c r="H45" s="21" t="s">
        <v>53</v>
      </c>
      <c r="I45" s="21">
        <v>3</v>
      </c>
      <c r="J45" s="21">
        <v>400</v>
      </c>
      <c r="K45" s="23">
        <v>43</v>
      </c>
      <c r="L45" s="23">
        <v>29.79</v>
      </c>
      <c r="M45" s="21" t="s">
        <v>54</v>
      </c>
      <c r="N45" s="21" t="s">
        <v>140</v>
      </c>
      <c r="O45" s="23">
        <v>43</v>
      </c>
      <c r="P45" s="23">
        <v>29.79</v>
      </c>
      <c r="Q45" s="21"/>
      <c r="R45" s="21"/>
      <c r="S45" s="21"/>
      <c r="T45" s="21"/>
      <c r="U45" s="21"/>
      <c r="V45" s="21"/>
      <c r="W45" s="21"/>
      <c r="X45" s="21"/>
      <c r="AG45"/>
    </row>
    <row r="46" spans="1:33" x14ac:dyDescent="0.25">
      <c r="A46" s="28" t="s">
        <v>141</v>
      </c>
      <c r="B46" s="22">
        <v>45589</v>
      </c>
      <c r="C46" s="21" t="s">
        <v>57</v>
      </c>
      <c r="D46" s="21" t="s">
        <v>142</v>
      </c>
      <c r="E46" s="21" t="s">
        <v>142</v>
      </c>
      <c r="F46" s="21"/>
      <c r="G46" s="21" t="s">
        <v>52</v>
      </c>
      <c r="H46" s="21" t="s">
        <v>53</v>
      </c>
      <c r="I46" s="21">
        <v>3</v>
      </c>
      <c r="J46" s="21">
        <v>400</v>
      </c>
      <c r="K46" s="23">
        <v>43</v>
      </c>
      <c r="L46" s="23">
        <v>29.79</v>
      </c>
      <c r="M46" s="21" t="s">
        <v>54</v>
      </c>
      <c r="N46" s="21" t="s">
        <v>142</v>
      </c>
      <c r="O46" s="23">
        <v>43</v>
      </c>
      <c r="P46" s="23">
        <v>29.79</v>
      </c>
      <c r="Q46" s="21"/>
      <c r="R46" s="21"/>
      <c r="S46" s="21"/>
      <c r="T46" s="21"/>
      <c r="U46" s="21"/>
      <c r="V46" s="21"/>
      <c r="W46" s="21"/>
      <c r="X46" s="21"/>
      <c r="AG46"/>
    </row>
    <row r="47" spans="1:33" x14ac:dyDescent="0.25">
      <c r="A47" s="28" t="s">
        <v>143</v>
      </c>
      <c r="B47" s="22">
        <v>45589</v>
      </c>
      <c r="C47" s="21" t="s">
        <v>57</v>
      </c>
      <c r="D47" s="21" t="s">
        <v>144</v>
      </c>
      <c r="E47" s="21" t="s">
        <v>144</v>
      </c>
      <c r="F47" s="21"/>
      <c r="G47" s="21" t="s">
        <v>52</v>
      </c>
      <c r="H47" s="21" t="s">
        <v>53</v>
      </c>
      <c r="I47" s="21">
        <v>3</v>
      </c>
      <c r="J47" s="21">
        <v>400</v>
      </c>
      <c r="K47" s="23">
        <v>63</v>
      </c>
      <c r="L47" s="23">
        <v>43.65</v>
      </c>
      <c r="M47" s="21" t="s">
        <v>54</v>
      </c>
      <c r="N47" s="21" t="s">
        <v>144</v>
      </c>
      <c r="O47" s="23">
        <v>63</v>
      </c>
      <c r="P47" s="23">
        <v>43.65</v>
      </c>
      <c r="Q47" s="21"/>
      <c r="R47" s="21"/>
      <c r="S47" s="21"/>
      <c r="T47" s="21"/>
      <c r="U47" s="21"/>
      <c r="V47" s="21"/>
      <c r="W47" s="21"/>
      <c r="X47" s="21"/>
      <c r="AG47"/>
    </row>
    <row r="48" spans="1:33" x14ac:dyDescent="0.25">
      <c r="A48" s="28" t="s">
        <v>145</v>
      </c>
      <c r="B48" s="22">
        <v>45589</v>
      </c>
      <c r="C48" s="21" t="s">
        <v>57</v>
      </c>
      <c r="D48" s="21" t="s">
        <v>146</v>
      </c>
      <c r="E48" s="21" t="s">
        <v>146</v>
      </c>
      <c r="F48" s="21"/>
      <c r="G48" s="21" t="s">
        <v>52</v>
      </c>
      <c r="H48" s="21" t="s">
        <v>53</v>
      </c>
      <c r="I48" s="21">
        <v>3</v>
      </c>
      <c r="J48" s="21">
        <v>400</v>
      </c>
      <c r="K48" s="23">
        <v>63</v>
      </c>
      <c r="L48" s="23">
        <v>43.65</v>
      </c>
      <c r="M48" s="21" t="s">
        <v>54</v>
      </c>
      <c r="N48" s="21" t="s">
        <v>146</v>
      </c>
      <c r="O48" s="23">
        <v>63</v>
      </c>
      <c r="P48" s="23">
        <v>43.65</v>
      </c>
      <c r="Q48" s="21"/>
      <c r="R48" s="21"/>
      <c r="S48" s="21"/>
      <c r="T48" s="21"/>
      <c r="U48" s="21"/>
      <c r="V48" s="21"/>
      <c r="W48" s="21"/>
      <c r="X48" s="21"/>
      <c r="AG48"/>
    </row>
    <row r="49" spans="1:33" x14ac:dyDescent="0.25">
      <c r="A49" s="28" t="s">
        <v>147</v>
      </c>
      <c r="B49" s="22">
        <v>45589</v>
      </c>
      <c r="C49" s="21" t="s">
        <v>57</v>
      </c>
      <c r="D49" s="21" t="s">
        <v>148</v>
      </c>
      <c r="E49" s="21" t="s">
        <v>148</v>
      </c>
      <c r="F49" s="21"/>
      <c r="G49" s="21" t="s">
        <v>52</v>
      </c>
      <c r="H49" s="21" t="s">
        <v>53</v>
      </c>
      <c r="I49" s="21">
        <v>3</v>
      </c>
      <c r="J49" s="21">
        <v>400</v>
      </c>
      <c r="K49" s="23">
        <v>63</v>
      </c>
      <c r="L49" s="23">
        <v>43.65</v>
      </c>
      <c r="M49" s="21" t="s">
        <v>54</v>
      </c>
      <c r="N49" s="21" t="s">
        <v>148</v>
      </c>
      <c r="O49" s="23">
        <v>63</v>
      </c>
      <c r="P49" s="23">
        <v>43.65</v>
      </c>
      <c r="Q49" s="21"/>
      <c r="R49" s="21"/>
      <c r="S49" s="21"/>
      <c r="T49" s="21"/>
      <c r="U49" s="21"/>
      <c r="V49" s="21"/>
      <c r="W49" s="21"/>
      <c r="X49" s="21"/>
      <c r="AG49"/>
    </row>
    <row r="50" spans="1:33" x14ac:dyDescent="0.25">
      <c r="A50" s="28" t="s">
        <v>149</v>
      </c>
      <c r="B50" s="26">
        <v>45707</v>
      </c>
      <c r="C50" s="21" t="s">
        <v>150</v>
      </c>
      <c r="D50" s="21" t="s">
        <v>151</v>
      </c>
      <c r="E50" s="21" t="s">
        <v>152</v>
      </c>
      <c r="F50" s="82"/>
      <c r="G50" s="21" t="s">
        <v>153</v>
      </c>
      <c r="H50" s="21" t="s">
        <v>53</v>
      </c>
      <c r="I50" s="21">
        <v>1</v>
      </c>
      <c r="J50" s="21">
        <v>230</v>
      </c>
      <c r="K50" s="23">
        <v>11.2</v>
      </c>
      <c r="L50" s="23">
        <v>2.5760000000000001</v>
      </c>
      <c r="M50" s="21" t="s">
        <v>54</v>
      </c>
      <c r="N50" s="21" t="s">
        <v>152</v>
      </c>
      <c r="O50" s="23">
        <v>11.2</v>
      </c>
      <c r="P50" s="23">
        <v>2.5760000000000001</v>
      </c>
      <c r="Q50" s="21"/>
      <c r="R50" s="21"/>
      <c r="S50" s="21"/>
      <c r="T50" s="21" t="s">
        <v>154</v>
      </c>
      <c r="U50" s="21"/>
      <c r="V50" s="21"/>
      <c r="W50" s="21"/>
      <c r="X50" s="21" t="s">
        <v>154</v>
      </c>
      <c r="AG50"/>
    </row>
    <row r="51" spans="1:33" x14ac:dyDescent="0.25">
      <c r="A51" s="28" t="s">
        <v>155</v>
      </c>
      <c r="B51" s="26">
        <v>45707</v>
      </c>
      <c r="C51" s="21" t="s">
        <v>150</v>
      </c>
      <c r="D51" s="21" t="s">
        <v>151</v>
      </c>
      <c r="E51" s="21" t="s">
        <v>156</v>
      </c>
      <c r="F51" s="82"/>
      <c r="G51" s="21" t="s">
        <v>153</v>
      </c>
      <c r="H51" s="21" t="s">
        <v>53</v>
      </c>
      <c r="I51" s="21">
        <v>1</v>
      </c>
      <c r="J51" s="21">
        <v>230</v>
      </c>
      <c r="K51" s="23">
        <v>17.5</v>
      </c>
      <c r="L51" s="23">
        <v>4.0250000000000004</v>
      </c>
      <c r="M51" s="21" t="s">
        <v>54</v>
      </c>
      <c r="N51" s="21" t="s">
        <v>156</v>
      </c>
      <c r="O51" s="23">
        <v>17.5</v>
      </c>
      <c r="P51" s="23">
        <v>4.0250000000000004</v>
      </c>
      <c r="Q51" s="21"/>
      <c r="R51" s="21"/>
      <c r="S51" s="21"/>
      <c r="T51" s="21" t="s">
        <v>154</v>
      </c>
      <c r="U51" s="21"/>
      <c r="V51" s="21"/>
      <c r="W51" s="21"/>
      <c r="X51" s="21" t="s">
        <v>154</v>
      </c>
      <c r="AG51"/>
    </row>
    <row r="52" spans="1:33" x14ac:dyDescent="0.25">
      <c r="A52" s="28" t="s">
        <v>157</v>
      </c>
      <c r="B52" s="26">
        <v>45707</v>
      </c>
      <c r="C52" s="21" t="s">
        <v>150</v>
      </c>
      <c r="D52" s="21" t="s">
        <v>151</v>
      </c>
      <c r="E52" s="21" t="s">
        <v>158</v>
      </c>
      <c r="F52" s="83"/>
      <c r="G52" s="21" t="s">
        <v>153</v>
      </c>
      <c r="H52" s="21" t="s">
        <v>53</v>
      </c>
      <c r="I52" s="21">
        <v>1</v>
      </c>
      <c r="J52" s="21">
        <v>230</v>
      </c>
      <c r="K52" s="23">
        <v>22</v>
      </c>
      <c r="L52" s="23">
        <v>5.0599999999999996</v>
      </c>
      <c r="M52" s="21" t="s">
        <v>54</v>
      </c>
      <c r="N52" s="21" t="s">
        <v>158</v>
      </c>
      <c r="O52" s="23">
        <v>22</v>
      </c>
      <c r="P52" s="23">
        <v>5.0599999999999996</v>
      </c>
      <c r="Q52" s="21"/>
      <c r="R52" s="21"/>
      <c r="S52" s="21"/>
      <c r="T52" s="21" t="s">
        <v>154</v>
      </c>
      <c r="U52" s="21"/>
      <c r="V52" s="21"/>
      <c r="W52" s="21"/>
      <c r="X52" s="21" t="s">
        <v>154</v>
      </c>
      <c r="AG52"/>
    </row>
    <row r="53" spans="1:33" x14ac:dyDescent="0.25">
      <c r="A53" s="28" t="s">
        <v>159</v>
      </c>
      <c r="B53" s="26">
        <v>45707</v>
      </c>
      <c r="C53" s="21" t="s">
        <v>150</v>
      </c>
      <c r="D53" s="21" t="s">
        <v>151</v>
      </c>
      <c r="E53" s="21" t="s">
        <v>160</v>
      </c>
      <c r="F53" s="84"/>
      <c r="G53" s="28" t="s">
        <v>153</v>
      </c>
      <c r="H53" s="21" t="s">
        <v>53</v>
      </c>
      <c r="I53" s="21">
        <v>1</v>
      </c>
      <c r="J53" s="21">
        <v>230</v>
      </c>
      <c r="K53" s="23">
        <v>25.3</v>
      </c>
      <c r="L53" s="23">
        <v>5.819</v>
      </c>
      <c r="M53" s="21" t="s">
        <v>54</v>
      </c>
      <c r="N53" s="21" t="s">
        <v>160</v>
      </c>
      <c r="O53" s="23">
        <v>25.3</v>
      </c>
      <c r="P53" s="23">
        <v>5.819</v>
      </c>
      <c r="Q53" s="21"/>
      <c r="R53" s="21"/>
      <c r="S53" s="21"/>
      <c r="T53" s="21" t="s">
        <v>154</v>
      </c>
      <c r="U53" s="21"/>
      <c r="V53" s="21"/>
      <c r="W53" s="21"/>
      <c r="X53" s="21" t="s">
        <v>154</v>
      </c>
      <c r="AG53"/>
    </row>
    <row r="54" spans="1:33" x14ac:dyDescent="0.25">
      <c r="A54" s="28" t="s">
        <v>161</v>
      </c>
      <c r="B54" s="26">
        <v>45707</v>
      </c>
      <c r="C54" s="21" t="s">
        <v>150</v>
      </c>
      <c r="D54" s="21" t="s">
        <v>162</v>
      </c>
      <c r="E54" s="21" t="s">
        <v>163</v>
      </c>
      <c r="F54" s="85">
        <v>5056003784480</v>
      </c>
      <c r="G54" s="28" t="s">
        <v>153</v>
      </c>
      <c r="H54" s="21" t="s">
        <v>53</v>
      </c>
      <c r="I54" s="21">
        <v>1</v>
      </c>
      <c r="J54" s="21">
        <v>230</v>
      </c>
      <c r="K54" s="23">
        <v>21.3</v>
      </c>
      <c r="L54" s="23">
        <v>4.8990000000000009</v>
      </c>
      <c r="M54" s="21" t="s">
        <v>164</v>
      </c>
      <c r="N54" s="21" t="s">
        <v>163</v>
      </c>
      <c r="O54" s="23">
        <v>8.3000000000000007</v>
      </c>
      <c r="P54" s="23">
        <v>1.9090000000000003</v>
      </c>
      <c r="Q54" s="21" t="s">
        <v>165</v>
      </c>
      <c r="R54" s="21"/>
      <c r="S54" s="21">
        <v>13</v>
      </c>
      <c r="T54" s="21">
        <v>2.99</v>
      </c>
      <c r="U54" s="21"/>
      <c r="V54" s="21"/>
      <c r="W54" s="21"/>
      <c r="X54" s="21" t="s">
        <v>154</v>
      </c>
      <c r="AG54"/>
    </row>
    <row r="55" spans="1:33" x14ac:dyDescent="0.25">
      <c r="A55" s="28" t="s">
        <v>166</v>
      </c>
      <c r="B55" s="26">
        <v>45707</v>
      </c>
      <c r="C55" s="21" t="s">
        <v>150</v>
      </c>
      <c r="D55" s="21" t="s">
        <v>162</v>
      </c>
      <c r="E55" s="21" t="s">
        <v>167</v>
      </c>
      <c r="F55" s="85">
        <v>5056003784633</v>
      </c>
      <c r="G55" s="28" t="s">
        <v>153</v>
      </c>
      <c r="H55" s="21" t="s">
        <v>53</v>
      </c>
      <c r="I55" s="21">
        <v>1</v>
      </c>
      <c r="J55" s="21">
        <v>230</v>
      </c>
      <c r="K55" s="23">
        <v>25.8</v>
      </c>
      <c r="L55" s="23">
        <v>5.9340000000000002</v>
      </c>
      <c r="M55" s="21" t="s">
        <v>164</v>
      </c>
      <c r="N55" s="21" t="s">
        <v>167</v>
      </c>
      <c r="O55" s="23">
        <v>12.8</v>
      </c>
      <c r="P55" s="23">
        <v>2.944</v>
      </c>
      <c r="Q55" s="21" t="s">
        <v>165</v>
      </c>
      <c r="R55" s="21"/>
      <c r="S55" s="21">
        <v>13</v>
      </c>
      <c r="T55" s="21">
        <v>2.99</v>
      </c>
      <c r="U55" s="21"/>
      <c r="V55" s="21"/>
      <c r="W55" s="21"/>
      <c r="X55" s="21" t="s">
        <v>154</v>
      </c>
      <c r="AG55"/>
    </row>
    <row r="56" spans="1:33" x14ac:dyDescent="0.25">
      <c r="A56" s="28" t="s">
        <v>168</v>
      </c>
      <c r="B56" s="26">
        <v>45707</v>
      </c>
      <c r="C56" s="21" t="s">
        <v>150</v>
      </c>
      <c r="D56" s="21" t="s">
        <v>162</v>
      </c>
      <c r="E56" s="21" t="s">
        <v>169</v>
      </c>
      <c r="F56" s="85">
        <v>5056003784503</v>
      </c>
      <c r="G56" s="28" t="s">
        <v>153</v>
      </c>
      <c r="H56" s="21" t="s">
        <v>53</v>
      </c>
      <c r="I56" s="21">
        <v>1</v>
      </c>
      <c r="J56" s="21">
        <v>230</v>
      </c>
      <c r="K56" s="23">
        <v>29.8</v>
      </c>
      <c r="L56" s="23">
        <v>6.8540000000000001</v>
      </c>
      <c r="M56" s="21" t="s">
        <v>164</v>
      </c>
      <c r="N56" s="21" t="s">
        <v>169</v>
      </c>
      <c r="O56" s="23">
        <v>16.8</v>
      </c>
      <c r="P56" s="23">
        <v>3.8639999999999999</v>
      </c>
      <c r="Q56" s="21" t="s">
        <v>165</v>
      </c>
      <c r="R56" s="21"/>
      <c r="S56" s="21">
        <v>13</v>
      </c>
      <c r="T56" s="21">
        <v>2.99</v>
      </c>
      <c r="U56" s="21"/>
      <c r="V56" s="21"/>
      <c r="W56" s="21"/>
      <c r="X56" s="21" t="s">
        <v>154</v>
      </c>
      <c r="AG56"/>
    </row>
    <row r="57" spans="1:33" x14ac:dyDescent="0.25">
      <c r="A57" s="28" t="s">
        <v>170</v>
      </c>
      <c r="B57" s="26">
        <v>45707</v>
      </c>
      <c r="C57" s="21" t="s">
        <v>171</v>
      </c>
      <c r="D57" s="21" t="s">
        <v>162</v>
      </c>
      <c r="E57" s="21" t="s">
        <v>172</v>
      </c>
      <c r="F57" s="85">
        <v>5056003784510</v>
      </c>
      <c r="G57" s="28" t="s">
        <v>153</v>
      </c>
      <c r="H57" s="21" t="s">
        <v>53</v>
      </c>
      <c r="I57" s="21">
        <v>1</v>
      </c>
      <c r="J57" s="21">
        <v>230</v>
      </c>
      <c r="K57" s="23">
        <v>37.799999999999997</v>
      </c>
      <c r="L57" s="23">
        <v>8.6939999999999991</v>
      </c>
      <c r="M57" s="21" t="s">
        <v>164</v>
      </c>
      <c r="N57" s="21" t="s">
        <v>172</v>
      </c>
      <c r="O57" s="23">
        <v>24.8</v>
      </c>
      <c r="P57" s="23">
        <v>5.7039999999999997</v>
      </c>
      <c r="Q57" s="21" t="s">
        <v>165</v>
      </c>
      <c r="R57" s="21"/>
      <c r="S57" s="21">
        <v>13</v>
      </c>
      <c r="T57" s="21">
        <v>2.99</v>
      </c>
      <c r="U57" s="21"/>
      <c r="V57" s="21"/>
      <c r="W57" s="21"/>
      <c r="X57" s="21" t="s">
        <v>154</v>
      </c>
      <c r="AG57"/>
    </row>
    <row r="58" spans="1:33" x14ac:dyDescent="0.25">
      <c r="A58" s="28" t="s">
        <v>173</v>
      </c>
      <c r="B58" s="26">
        <v>45707</v>
      </c>
      <c r="C58" s="21" t="s">
        <v>171</v>
      </c>
      <c r="D58" s="21" t="s">
        <v>162</v>
      </c>
      <c r="E58" s="21" t="s">
        <v>174</v>
      </c>
      <c r="F58" s="85">
        <v>5056003784527</v>
      </c>
      <c r="G58" s="21" t="s">
        <v>153</v>
      </c>
      <c r="H58" s="82" t="s">
        <v>53</v>
      </c>
      <c r="I58" s="21">
        <v>1</v>
      </c>
      <c r="J58" s="21">
        <v>230</v>
      </c>
      <c r="K58" s="23">
        <v>42.3</v>
      </c>
      <c r="L58" s="23">
        <v>9.7289999999999992</v>
      </c>
      <c r="M58" s="21" t="s">
        <v>164</v>
      </c>
      <c r="N58" s="21" t="s">
        <v>174</v>
      </c>
      <c r="O58" s="23">
        <v>29.3</v>
      </c>
      <c r="P58" s="23">
        <v>6.7389999999999999</v>
      </c>
      <c r="Q58" s="21" t="s">
        <v>165</v>
      </c>
      <c r="R58" s="21"/>
      <c r="S58" s="21">
        <v>13</v>
      </c>
      <c r="T58" s="21">
        <v>2.99</v>
      </c>
      <c r="U58" s="21"/>
      <c r="V58" s="21"/>
      <c r="W58" s="21"/>
      <c r="X58" s="21" t="s">
        <v>154</v>
      </c>
      <c r="AG58"/>
    </row>
    <row r="59" spans="1:33" s="25" customFormat="1" x14ac:dyDescent="0.25">
      <c r="A59" s="28" t="s">
        <v>175</v>
      </c>
      <c r="B59" s="26">
        <v>45638</v>
      </c>
      <c r="C59" s="21" t="s">
        <v>176</v>
      </c>
      <c r="D59" s="21" t="s">
        <v>177</v>
      </c>
      <c r="E59" s="21" t="s">
        <v>177</v>
      </c>
      <c r="F59" s="21"/>
      <c r="G59" s="21" t="s">
        <v>52</v>
      </c>
      <c r="H59" s="21" t="s">
        <v>53</v>
      </c>
      <c r="I59" s="21">
        <v>1</v>
      </c>
      <c r="J59" s="21">
        <v>230</v>
      </c>
      <c r="K59" s="23">
        <v>17.53</v>
      </c>
      <c r="L59" s="23">
        <v>4.03</v>
      </c>
      <c r="M59" s="21" t="s">
        <v>54</v>
      </c>
      <c r="N59" s="21" t="s">
        <v>177</v>
      </c>
      <c r="O59" s="23">
        <v>17.53</v>
      </c>
      <c r="P59" s="23">
        <v>4.03</v>
      </c>
      <c r="Q59" s="21"/>
      <c r="R59" s="21"/>
      <c r="S59" s="21"/>
      <c r="T59" s="21"/>
      <c r="U59" s="21"/>
      <c r="V59" s="21"/>
      <c r="W59" s="21"/>
      <c r="X59" s="21"/>
      <c r="Y59"/>
      <c r="Z59"/>
    </row>
    <row r="60" spans="1:33" s="8" customFormat="1" x14ac:dyDescent="0.25">
      <c r="A60" s="28" t="s">
        <v>178</v>
      </c>
      <c r="B60" s="26">
        <v>45638</v>
      </c>
      <c r="C60" s="21" t="s">
        <v>176</v>
      </c>
      <c r="D60" s="21" t="s">
        <v>179</v>
      </c>
      <c r="E60" s="21" t="s">
        <v>179</v>
      </c>
      <c r="F60" s="21"/>
      <c r="G60" s="21" t="s">
        <v>52</v>
      </c>
      <c r="H60" s="21" t="s">
        <v>53</v>
      </c>
      <c r="I60" s="21">
        <v>1</v>
      </c>
      <c r="J60" s="21">
        <v>230</v>
      </c>
      <c r="K60" s="23">
        <v>10.53</v>
      </c>
      <c r="L60" s="23">
        <v>2.42</v>
      </c>
      <c r="M60" s="21" t="s">
        <v>54</v>
      </c>
      <c r="N60" s="21" t="s">
        <v>179</v>
      </c>
      <c r="O60" s="23">
        <v>10.53</v>
      </c>
      <c r="P60" s="23">
        <v>2.42</v>
      </c>
      <c r="Q60" s="21"/>
      <c r="R60" s="21"/>
      <c r="S60" s="21"/>
      <c r="T60" s="21"/>
      <c r="U60" s="21"/>
      <c r="V60" s="21"/>
      <c r="W60" s="21"/>
      <c r="X60" s="21"/>
      <c r="Y60"/>
      <c r="Z60"/>
    </row>
    <row r="61" spans="1:33" s="8" customFormat="1" x14ac:dyDescent="0.25">
      <c r="A61" s="28" t="s">
        <v>180</v>
      </c>
      <c r="B61" s="26">
        <v>45638</v>
      </c>
      <c r="C61" s="21" t="s">
        <v>176</v>
      </c>
      <c r="D61" s="21" t="s">
        <v>181</v>
      </c>
      <c r="E61" s="21" t="s">
        <v>181</v>
      </c>
      <c r="F61" s="21"/>
      <c r="G61" s="21" t="s">
        <v>153</v>
      </c>
      <c r="H61" s="21" t="s">
        <v>53</v>
      </c>
      <c r="I61" s="21">
        <v>1</v>
      </c>
      <c r="J61" s="21">
        <v>230</v>
      </c>
      <c r="K61" s="23">
        <v>21.5</v>
      </c>
      <c r="L61" s="23">
        <v>4.95</v>
      </c>
      <c r="M61" s="21" t="s">
        <v>54</v>
      </c>
      <c r="N61" s="21" t="s">
        <v>181</v>
      </c>
      <c r="O61" s="23">
        <v>21.5</v>
      </c>
      <c r="P61" s="23">
        <v>4.95</v>
      </c>
      <c r="Q61" s="21"/>
      <c r="R61" s="21"/>
      <c r="S61" s="21"/>
      <c r="T61" s="21"/>
      <c r="U61" s="21"/>
      <c r="V61" s="21"/>
      <c r="W61" s="21"/>
      <c r="X61" s="21"/>
      <c r="Y61"/>
      <c r="Z61"/>
    </row>
    <row r="62" spans="1:33" s="8" customFormat="1" x14ac:dyDescent="0.25">
      <c r="A62" s="28" t="s">
        <v>182</v>
      </c>
      <c r="B62" s="26">
        <v>45638</v>
      </c>
      <c r="C62" s="21" t="s">
        <v>176</v>
      </c>
      <c r="D62" s="21" t="s">
        <v>183</v>
      </c>
      <c r="E62" s="21" t="s">
        <v>183</v>
      </c>
      <c r="F62" s="21"/>
      <c r="G62" s="21" t="s">
        <v>153</v>
      </c>
      <c r="H62" s="21" t="s">
        <v>53</v>
      </c>
      <c r="I62" s="21">
        <v>1</v>
      </c>
      <c r="J62" s="21">
        <v>230</v>
      </c>
      <c r="K62" s="23">
        <v>26.1</v>
      </c>
      <c r="L62" s="23">
        <v>6</v>
      </c>
      <c r="M62" s="21" t="s">
        <v>54</v>
      </c>
      <c r="N62" s="21" t="s">
        <v>183</v>
      </c>
      <c r="O62" s="23">
        <v>26.1</v>
      </c>
      <c r="P62" s="23">
        <v>6</v>
      </c>
      <c r="Q62" s="21"/>
      <c r="R62" s="21"/>
      <c r="S62" s="21"/>
      <c r="T62" s="21"/>
      <c r="U62" s="21"/>
      <c r="V62" s="21"/>
      <c r="W62" s="21"/>
      <c r="X62" s="21"/>
      <c r="Y62"/>
      <c r="Z62"/>
    </row>
    <row r="63" spans="1:33" s="8" customFormat="1" x14ac:dyDescent="0.25">
      <c r="A63" s="28" t="s">
        <v>184</v>
      </c>
      <c r="B63" s="26">
        <v>45638</v>
      </c>
      <c r="C63" s="21" t="s">
        <v>176</v>
      </c>
      <c r="D63" s="21" t="s">
        <v>185</v>
      </c>
      <c r="E63" s="21" t="s">
        <v>185</v>
      </c>
      <c r="F63" s="21"/>
      <c r="G63" s="21" t="s">
        <v>52</v>
      </c>
      <c r="H63" s="21" t="s">
        <v>53</v>
      </c>
      <c r="I63" s="21">
        <v>1</v>
      </c>
      <c r="J63" s="21">
        <v>230</v>
      </c>
      <c r="K63" s="23">
        <v>29.3</v>
      </c>
      <c r="L63" s="23">
        <v>6.74</v>
      </c>
      <c r="M63" s="21" t="s">
        <v>54</v>
      </c>
      <c r="N63" s="21" t="s">
        <v>185</v>
      </c>
      <c r="O63" s="23">
        <v>29.3</v>
      </c>
      <c r="P63" s="23">
        <v>6.74</v>
      </c>
      <c r="Q63" s="21"/>
      <c r="R63" s="21"/>
      <c r="S63" s="21"/>
      <c r="T63" s="21"/>
      <c r="U63" s="21"/>
      <c r="V63" s="21"/>
      <c r="W63" s="21"/>
      <c r="X63" s="21"/>
      <c r="Y63"/>
      <c r="Z63"/>
    </row>
    <row r="64" spans="1:33" s="8" customFormat="1" x14ac:dyDescent="0.25">
      <c r="A64" s="28" t="s">
        <v>186</v>
      </c>
      <c r="B64" s="26">
        <v>45638</v>
      </c>
      <c r="C64" s="21" t="s">
        <v>176</v>
      </c>
      <c r="D64" s="21" t="s">
        <v>187</v>
      </c>
      <c r="E64" s="21" t="s">
        <v>187</v>
      </c>
      <c r="F64" s="21"/>
      <c r="G64" s="21" t="s">
        <v>52</v>
      </c>
      <c r="H64" s="21" t="s">
        <v>53</v>
      </c>
      <c r="I64" s="21">
        <v>1</v>
      </c>
      <c r="J64" s="21">
        <v>230</v>
      </c>
      <c r="K64" s="23">
        <v>32</v>
      </c>
      <c r="L64" s="23">
        <v>7.36</v>
      </c>
      <c r="M64" s="21" t="s">
        <v>54</v>
      </c>
      <c r="N64" s="21" t="s">
        <v>187</v>
      </c>
      <c r="O64" s="23">
        <v>32</v>
      </c>
      <c r="P64" s="23">
        <v>7.36</v>
      </c>
      <c r="Q64" s="21"/>
      <c r="R64" s="21"/>
      <c r="S64" s="21"/>
      <c r="T64" s="21"/>
      <c r="U64" s="21"/>
      <c r="V64" s="21"/>
      <c r="W64" s="21"/>
      <c r="X64" s="21"/>
      <c r="Y64"/>
      <c r="Z64"/>
    </row>
    <row r="65" spans="1:33" s="8" customFormat="1" x14ac:dyDescent="0.25">
      <c r="A65" s="28" t="s">
        <v>188</v>
      </c>
      <c r="B65" s="26">
        <v>45638</v>
      </c>
      <c r="C65" s="21" t="s">
        <v>176</v>
      </c>
      <c r="D65" s="21" t="s">
        <v>189</v>
      </c>
      <c r="E65" s="21" t="s">
        <v>189</v>
      </c>
      <c r="F65" s="21"/>
      <c r="G65" s="21" t="s">
        <v>52</v>
      </c>
      <c r="H65" s="21" t="s">
        <v>53</v>
      </c>
      <c r="I65" s="21">
        <v>3</v>
      </c>
      <c r="J65" s="21">
        <v>400</v>
      </c>
      <c r="K65" s="23">
        <v>16.100000000000001</v>
      </c>
      <c r="L65" s="23">
        <v>11.15</v>
      </c>
      <c r="M65" s="21" t="s">
        <v>54</v>
      </c>
      <c r="N65" s="21" t="s">
        <v>189</v>
      </c>
      <c r="O65" s="23">
        <v>16.100000000000001</v>
      </c>
      <c r="P65" s="23">
        <v>11.15</v>
      </c>
      <c r="Q65" s="21"/>
      <c r="R65" s="21"/>
      <c r="S65" s="21"/>
      <c r="T65" s="21"/>
      <c r="U65" s="21"/>
      <c r="V65" s="21"/>
      <c r="W65" s="21"/>
      <c r="X65" s="21"/>
      <c r="Y65"/>
      <c r="Z65"/>
    </row>
    <row r="66" spans="1:33" x14ac:dyDescent="0.25">
      <c r="A66" s="28" t="s">
        <v>190</v>
      </c>
      <c r="B66" s="26">
        <v>45638</v>
      </c>
      <c r="C66" s="21" t="s">
        <v>176</v>
      </c>
      <c r="D66" s="21" t="s">
        <v>191</v>
      </c>
      <c r="E66" s="21" t="s">
        <v>191</v>
      </c>
      <c r="F66" s="21"/>
      <c r="G66" s="21" t="s">
        <v>52</v>
      </c>
      <c r="H66" s="21" t="s">
        <v>53</v>
      </c>
      <c r="I66" s="21">
        <v>3</v>
      </c>
      <c r="J66" s="21">
        <v>400</v>
      </c>
      <c r="K66" s="23">
        <v>16.100000000000001</v>
      </c>
      <c r="L66" s="23">
        <v>11.15</v>
      </c>
      <c r="M66" s="21" t="s">
        <v>54</v>
      </c>
      <c r="N66" s="21" t="s">
        <v>191</v>
      </c>
      <c r="O66" s="23">
        <v>16.100000000000001</v>
      </c>
      <c r="P66" s="23">
        <v>11.15</v>
      </c>
      <c r="Q66" s="21"/>
      <c r="R66" s="21"/>
      <c r="S66" s="21"/>
      <c r="T66" s="21"/>
      <c r="U66" s="21"/>
      <c r="V66" s="21"/>
      <c r="W66" s="21"/>
      <c r="X66" s="21"/>
      <c r="AG66"/>
    </row>
    <row r="67" spans="1:33" x14ac:dyDescent="0.25">
      <c r="A67" s="28" t="s">
        <v>192</v>
      </c>
      <c r="B67" s="26">
        <v>45638</v>
      </c>
      <c r="C67" s="21" t="s">
        <v>176</v>
      </c>
      <c r="D67" s="21" t="s">
        <v>193</v>
      </c>
      <c r="E67" s="21" t="s">
        <v>193</v>
      </c>
      <c r="F67" s="21"/>
      <c r="G67" s="21" t="s">
        <v>52</v>
      </c>
      <c r="H67" s="21" t="s">
        <v>53</v>
      </c>
      <c r="I67" s="21">
        <v>3</v>
      </c>
      <c r="J67" s="21">
        <v>400</v>
      </c>
      <c r="K67" s="23">
        <v>16.100000000000001</v>
      </c>
      <c r="L67" s="23">
        <v>11.15</v>
      </c>
      <c r="M67" s="21" t="s">
        <v>54</v>
      </c>
      <c r="N67" s="21" t="s">
        <v>193</v>
      </c>
      <c r="O67" s="23">
        <v>16.100000000000001</v>
      </c>
      <c r="P67" s="23">
        <v>11.15</v>
      </c>
      <c r="Q67" s="21"/>
      <c r="R67" s="21"/>
      <c r="S67" s="21"/>
      <c r="T67" s="21"/>
      <c r="U67" s="21"/>
      <c r="V67" s="21"/>
      <c r="W67" s="21"/>
      <c r="X67" s="21"/>
      <c r="AG67"/>
    </row>
    <row r="68" spans="1:33" x14ac:dyDescent="0.25">
      <c r="A68" s="28" t="s">
        <v>194</v>
      </c>
      <c r="B68" s="26">
        <v>45638</v>
      </c>
      <c r="C68" s="21" t="s">
        <v>176</v>
      </c>
      <c r="D68" s="21" t="s">
        <v>195</v>
      </c>
      <c r="E68" s="21" t="s">
        <v>195</v>
      </c>
      <c r="F68" s="21"/>
      <c r="G68" s="21" t="s">
        <v>52</v>
      </c>
      <c r="H68" s="21" t="s">
        <v>53</v>
      </c>
      <c r="I68" s="21">
        <v>3</v>
      </c>
      <c r="J68" s="21">
        <v>400</v>
      </c>
      <c r="K68" s="23">
        <v>16.100000000000001</v>
      </c>
      <c r="L68" s="23">
        <v>11.15</v>
      </c>
      <c r="M68" s="21" t="s">
        <v>54</v>
      </c>
      <c r="N68" s="21" t="s">
        <v>195</v>
      </c>
      <c r="O68" s="23">
        <v>16.100000000000001</v>
      </c>
      <c r="P68" s="23">
        <v>11.15</v>
      </c>
      <c r="Q68" s="21"/>
      <c r="R68" s="21"/>
      <c r="S68" s="21"/>
      <c r="T68" s="21"/>
      <c r="U68" s="21"/>
      <c r="V68" s="21"/>
      <c r="W68" s="21"/>
      <c r="X68" s="21"/>
      <c r="AG68"/>
    </row>
    <row r="69" spans="1:33" x14ac:dyDescent="0.25">
      <c r="A69" s="28" t="s">
        <v>196</v>
      </c>
      <c r="B69" s="22">
        <v>45632</v>
      </c>
      <c r="C69" s="21" t="s">
        <v>197</v>
      </c>
      <c r="D69" s="21" t="s">
        <v>198</v>
      </c>
      <c r="E69" s="21" t="s">
        <v>199</v>
      </c>
      <c r="F69" s="21"/>
      <c r="G69" s="21" t="s">
        <v>52</v>
      </c>
      <c r="H69" s="21" t="s">
        <v>53</v>
      </c>
      <c r="I69" s="21">
        <v>1</v>
      </c>
      <c r="J69" s="21">
        <v>230</v>
      </c>
      <c r="K69" s="23">
        <v>9.5399999999999991</v>
      </c>
      <c r="L69" s="23">
        <v>2.19</v>
      </c>
      <c r="M69" s="21" t="s">
        <v>54</v>
      </c>
      <c r="N69" s="21" t="s">
        <v>199</v>
      </c>
      <c r="O69" s="23">
        <v>9.5399999999999991</v>
      </c>
      <c r="P69" s="23">
        <v>2.19</v>
      </c>
      <c r="Q69" s="21"/>
      <c r="R69" s="21"/>
      <c r="S69" s="21"/>
      <c r="T69" s="21"/>
      <c r="U69" s="21"/>
      <c r="V69" s="21"/>
      <c r="W69" s="21"/>
      <c r="X69" s="21"/>
      <c r="AG69"/>
    </row>
    <row r="70" spans="1:33" x14ac:dyDescent="0.25">
      <c r="A70" s="28" t="s">
        <v>200</v>
      </c>
      <c r="B70" s="22">
        <v>45632</v>
      </c>
      <c r="C70" s="21" t="s">
        <v>197</v>
      </c>
      <c r="D70" s="21" t="s">
        <v>201</v>
      </c>
      <c r="E70" s="21" t="s">
        <v>202</v>
      </c>
      <c r="F70" s="21"/>
      <c r="G70" s="21" t="s">
        <v>52</v>
      </c>
      <c r="H70" s="21" t="s">
        <v>53</v>
      </c>
      <c r="I70" s="21">
        <v>1</v>
      </c>
      <c r="J70" s="21">
        <v>230</v>
      </c>
      <c r="K70" s="23">
        <v>16</v>
      </c>
      <c r="L70" s="23">
        <v>3.68</v>
      </c>
      <c r="M70" s="21" t="s">
        <v>54</v>
      </c>
      <c r="N70" s="21" t="s">
        <v>203</v>
      </c>
      <c r="O70" s="23">
        <v>16</v>
      </c>
      <c r="P70" s="23">
        <v>3.68</v>
      </c>
      <c r="Q70" s="21"/>
      <c r="R70" s="21"/>
      <c r="S70" s="21"/>
      <c r="T70" s="21"/>
      <c r="U70" s="21"/>
      <c r="V70" s="21"/>
      <c r="W70" s="21"/>
      <c r="X70" s="21"/>
      <c r="AG70"/>
    </row>
    <row r="71" spans="1:33" x14ac:dyDescent="0.25">
      <c r="A71" s="28" t="s">
        <v>204</v>
      </c>
      <c r="B71" s="22">
        <v>45632</v>
      </c>
      <c r="C71" s="21" t="s">
        <v>197</v>
      </c>
      <c r="D71" s="21" t="s">
        <v>205</v>
      </c>
      <c r="E71" s="21" t="s">
        <v>206</v>
      </c>
      <c r="F71" s="21"/>
      <c r="G71" s="21" t="s">
        <v>52</v>
      </c>
      <c r="H71" s="21" t="s">
        <v>53</v>
      </c>
      <c r="I71" s="21">
        <v>1</v>
      </c>
      <c r="J71" s="21">
        <v>230</v>
      </c>
      <c r="K71" s="23">
        <v>34.96</v>
      </c>
      <c r="L71" s="23">
        <v>8.0399999999999991</v>
      </c>
      <c r="M71" s="21" t="s">
        <v>164</v>
      </c>
      <c r="N71" s="21" t="s">
        <v>207</v>
      </c>
      <c r="O71" s="23">
        <v>9.36</v>
      </c>
      <c r="P71" s="23">
        <v>2.1499999999999995</v>
      </c>
      <c r="Q71" s="21" t="s">
        <v>208</v>
      </c>
      <c r="R71" s="21" t="s">
        <v>209</v>
      </c>
      <c r="S71" s="21">
        <v>13.6</v>
      </c>
      <c r="T71" s="21">
        <v>3.13</v>
      </c>
      <c r="U71" s="21" t="s">
        <v>210</v>
      </c>
      <c r="V71" s="21" t="s">
        <v>209</v>
      </c>
      <c r="W71" s="21">
        <v>12</v>
      </c>
      <c r="X71" s="21">
        <v>2.76</v>
      </c>
      <c r="AG71"/>
    </row>
    <row r="72" spans="1:33" x14ac:dyDescent="0.25">
      <c r="A72" s="28" t="s">
        <v>211</v>
      </c>
      <c r="B72" s="22">
        <v>45632</v>
      </c>
      <c r="C72" s="21" t="s">
        <v>197</v>
      </c>
      <c r="D72" s="21" t="s">
        <v>212</v>
      </c>
      <c r="E72" s="21" t="s">
        <v>213</v>
      </c>
      <c r="F72" s="21"/>
      <c r="G72" s="21" t="s">
        <v>52</v>
      </c>
      <c r="H72" s="21" t="s">
        <v>53</v>
      </c>
      <c r="I72" s="21">
        <v>1</v>
      </c>
      <c r="J72" s="21">
        <v>230</v>
      </c>
      <c r="K72" s="23">
        <v>37.21</v>
      </c>
      <c r="L72" s="23">
        <v>8.56</v>
      </c>
      <c r="M72" s="21" t="s">
        <v>164</v>
      </c>
      <c r="N72" s="21" t="s">
        <v>214</v>
      </c>
      <c r="O72" s="23">
        <v>11.61</v>
      </c>
      <c r="P72" s="23">
        <v>2.6700000000000008</v>
      </c>
      <c r="Q72" s="21" t="s">
        <v>208</v>
      </c>
      <c r="R72" s="21" t="s">
        <v>215</v>
      </c>
      <c r="S72" s="21">
        <v>13.6</v>
      </c>
      <c r="T72" s="21">
        <v>3.13</v>
      </c>
      <c r="U72" s="21" t="s">
        <v>210</v>
      </c>
      <c r="V72" s="21" t="s">
        <v>215</v>
      </c>
      <c r="W72" s="21">
        <v>12</v>
      </c>
      <c r="X72" s="21">
        <v>2.76</v>
      </c>
      <c r="AG72"/>
    </row>
    <row r="73" spans="1:33" x14ac:dyDescent="0.25">
      <c r="A73" s="28" t="s">
        <v>216</v>
      </c>
      <c r="B73" s="22">
        <v>45632</v>
      </c>
      <c r="C73" s="21" t="s">
        <v>197</v>
      </c>
      <c r="D73" s="21" t="s">
        <v>217</v>
      </c>
      <c r="E73" s="21" t="s">
        <v>218</v>
      </c>
      <c r="F73" s="21"/>
      <c r="G73" s="21" t="s">
        <v>52</v>
      </c>
      <c r="H73" s="21" t="s">
        <v>53</v>
      </c>
      <c r="I73" s="21">
        <v>1</v>
      </c>
      <c r="J73" s="21">
        <v>230</v>
      </c>
      <c r="K73" s="23">
        <v>39.82</v>
      </c>
      <c r="L73" s="23">
        <v>9.16</v>
      </c>
      <c r="M73" s="21" t="s">
        <v>164</v>
      </c>
      <c r="N73" s="21" t="s">
        <v>219</v>
      </c>
      <c r="O73" s="23">
        <v>14.219999999999999</v>
      </c>
      <c r="P73" s="23">
        <v>3.2700000000000005</v>
      </c>
      <c r="Q73" s="21" t="s">
        <v>208</v>
      </c>
      <c r="R73" s="21" t="s">
        <v>220</v>
      </c>
      <c r="S73" s="21">
        <v>13.6</v>
      </c>
      <c r="T73" s="21">
        <v>3.13</v>
      </c>
      <c r="U73" s="21" t="s">
        <v>210</v>
      </c>
      <c r="V73" s="21" t="s">
        <v>220</v>
      </c>
      <c r="W73" s="21">
        <v>12</v>
      </c>
      <c r="X73" s="21">
        <v>2.76</v>
      </c>
      <c r="AG73"/>
    </row>
    <row r="74" spans="1:33" x14ac:dyDescent="0.25">
      <c r="A74" s="28" t="s">
        <v>221</v>
      </c>
      <c r="B74" s="22">
        <v>45632</v>
      </c>
      <c r="C74" s="21" t="s">
        <v>197</v>
      </c>
      <c r="D74" s="21" t="s">
        <v>222</v>
      </c>
      <c r="E74" s="21" t="s">
        <v>223</v>
      </c>
      <c r="F74" s="21"/>
      <c r="G74" s="21" t="s">
        <v>52</v>
      </c>
      <c r="H74" s="21" t="s">
        <v>53</v>
      </c>
      <c r="I74" s="21">
        <v>1</v>
      </c>
      <c r="J74" s="21">
        <v>230</v>
      </c>
      <c r="K74" s="23">
        <v>66.150000000000006</v>
      </c>
      <c r="L74" s="23">
        <v>15.21</v>
      </c>
      <c r="M74" s="21" t="s">
        <v>164</v>
      </c>
      <c r="N74" s="21" t="s">
        <v>224</v>
      </c>
      <c r="O74" s="23">
        <v>27.450000000000006</v>
      </c>
      <c r="P74" s="23">
        <v>6.3100000000000005</v>
      </c>
      <c r="Q74" s="21" t="s">
        <v>208</v>
      </c>
      <c r="R74" s="21" t="s">
        <v>225</v>
      </c>
      <c r="S74" s="21">
        <v>26</v>
      </c>
      <c r="T74" s="21">
        <v>6</v>
      </c>
      <c r="U74" s="21" t="s">
        <v>210</v>
      </c>
      <c r="V74" s="21" t="s">
        <v>225</v>
      </c>
      <c r="W74" s="21">
        <v>12.7</v>
      </c>
      <c r="X74" s="21">
        <v>2.9</v>
      </c>
      <c r="AG74"/>
    </row>
    <row r="75" spans="1:33" x14ac:dyDescent="0.25">
      <c r="A75" s="28" t="s">
        <v>226</v>
      </c>
      <c r="B75" s="22">
        <v>45632</v>
      </c>
      <c r="C75" s="21" t="s">
        <v>197</v>
      </c>
      <c r="D75" s="21" t="s">
        <v>227</v>
      </c>
      <c r="E75" s="21" t="s">
        <v>228</v>
      </c>
      <c r="F75" s="21"/>
      <c r="G75" s="21" t="s">
        <v>52</v>
      </c>
      <c r="H75" s="21" t="s">
        <v>53</v>
      </c>
      <c r="I75" s="21">
        <v>1</v>
      </c>
      <c r="J75" s="21">
        <v>230</v>
      </c>
      <c r="K75" s="23">
        <v>66.150000000000006</v>
      </c>
      <c r="L75" s="23">
        <v>15.21</v>
      </c>
      <c r="M75" s="21" t="s">
        <v>164</v>
      </c>
      <c r="N75" s="21" t="s">
        <v>229</v>
      </c>
      <c r="O75" s="23">
        <v>27.550000000000004</v>
      </c>
      <c r="P75" s="23">
        <v>6.3100000000000005</v>
      </c>
      <c r="Q75" s="21" t="s">
        <v>208</v>
      </c>
      <c r="R75" s="21" t="s">
        <v>230</v>
      </c>
      <c r="S75" s="21">
        <v>26</v>
      </c>
      <c r="T75" s="21">
        <v>6</v>
      </c>
      <c r="U75" s="21" t="s">
        <v>210</v>
      </c>
      <c r="V75" s="21" t="s">
        <v>230</v>
      </c>
      <c r="W75" s="21">
        <v>12.6</v>
      </c>
      <c r="X75" s="21">
        <v>2.9</v>
      </c>
      <c r="AG75"/>
    </row>
    <row r="76" spans="1:33" s="6" customFormat="1" x14ac:dyDescent="0.25">
      <c r="A76" s="28" t="s">
        <v>231</v>
      </c>
      <c r="B76" s="22">
        <v>45632</v>
      </c>
      <c r="C76" s="21" t="s">
        <v>197</v>
      </c>
      <c r="D76" s="21" t="s">
        <v>222</v>
      </c>
      <c r="E76" s="21" t="s">
        <v>232</v>
      </c>
      <c r="F76" s="21"/>
      <c r="G76" s="21" t="s">
        <v>52</v>
      </c>
      <c r="H76" s="21" t="s">
        <v>53</v>
      </c>
      <c r="I76" s="21">
        <v>3</v>
      </c>
      <c r="J76" s="21">
        <v>400</v>
      </c>
      <c r="K76" s="23">
        <v>30.6</v>
      </c>
      <c r="L76" s="23">
        <v>21.63</v>
      </c>
      <c r="M76" s="21" t="s">
        <v>164</v>
      </c>
      <c r="N76" s="21" t="s">
        <v>233</v>
      </c>
      <c r="O76" s="23">
        <v>12.6</v>
      </c>
      <c r="P76" s="23">
        <v>14.589999999999998</v>
      </c>
      <c r="Q76" s="21" t="s">
        <v>208</v>
      </c>
      <c r="R76" s="21" t="s">
        <v>225</v>
      </c>
      <c r="S76" s="21">
        <v>18</v>
      </c>
      <c r="T76" s="21">
        <v>4.1399999999999997</v>
      </c>
      <c r="U76" s="21" t="s">
        <v>210</v>
      </c>
      <c r="V76" s="21" t="s">
        <v>225</v>
      </c>
      <c r="W76" s="21">
        <v>12.6</v>
      </c>
      <c r="X76" s="21">
        <v>2.9</v>
      </c>
    </row>
    <row r="77" spans="1:33" s="6" customFormat="1" x14ac:dyDescent="0.25">
      <c r="A77" s="28" t="s">
        <v>234</v>
      </c>
      <c r="B77" s="22">
        <v>45632</v>
      </c>
      <c r="C77" s="21" t="s">
        <v>197</v>
      </c>
      <c r="D77" s="21" t="s">
        <v>227</v>
      </c>
      <c r="E77" s="21" t="s">
        <v>235</v>
      </c>
      <c r="F77" s="21"/>
      <c r="G77" s="21" t="s">
        <v>52</v>
      </c>
      <c r="H77" s="21" t="s">
        <v>53</v>
      </c>
      <c r="I77" s="21">
        <v>3</v>
      </c>
      <c r="J77" s="21">
        <v>400</v>
      </c>
      <c r="K77" s="23">
        <v>30.6</v>
      </c>
      <c r="L77" s="23">
        <v>21.63</v>
      </c>
      <c r="M77" s="21" t="s">
        <v>164</v>
      </c>
      <c r="N77" s="21" t="s">
        <v>236</v>
      </c>
      <c r="O77" s="23">
        <v>12.6</v>
      </c>
      <c r="P77" s="23">
        <v>14.589999999999998</v>
      </c>
      <c r="Q77" s="21" t="s">
        <v>208</v>
      </c>
      <c r="R77" s="21" t="s">
        <v>230</v>
      </c>
      <c r="S77" s="21">
        <v>18</v>
      </c>
      <c r="T77" s="21">
        <v>4.1399999999999997</v>
      </c>
      <c r="U77" s="21" t="s">
        <v>210</v>
      </c>
      <c r="V77" s="21" t="s">
        <v>230</v>
      </c>
      <c r="W77" s="21">
        <v>12.6</v>
      </c>
      <c r="X77" s="21">
        <v>2.9</v>
      </c>
    </row>
    <row r="78" spans="1:33" s="6" customFormat="1" x14ac:dyDescent="0.25">
      <c r="A78" s="28" t="s">
        <v>237</v>
      </c>
      <c r="B78" s="22">
        <v>45632</v>
      </c>
      <c r="C78" s="21" t="s">
        <v>197</v>
      </c>
      <c r="D78" s="21" t="s">
        <v>238</v>
      </c>
      <c r="E78" s="21" t="s">
        <v>239</v>
      </c>
      <c r="F78" s="21"/>
      <c r="G78" s="21" t="s">
        <v>52</v>
      </c>
      <c r="H78" s="21" t="s">
        <v>53</v>
      </c>
      <c r="I78" s="21">
        <v>3</v>
      </c>
      <c r="J78" s="21">
        <v>400</v>
      </c>
      <c r="K78" s="23">
        <v>32.4</v>
      </c>
      <c r="L78" s="23">
        <v>23.43</v>
      </c>
      <c r="M78" s="21" t="s">
        <v>164</v>
      </c>
      <c r="N78" s="21" t="s">
        <v>240</v>
      </c>
      <c r="O78" s="23">
        <v>14.4</v>
      </c>
      <c r="P78" s="23">
        <v>16.39</v>
      </c>
      <c r="Q78" s="21" t="s">
        <v>208</v>
      </c>
      <c r="R78" s="21" t="s">
        <v>241</v>
      </c>
      <c r="S78" s="21">
        <v>18</v>
      </c>
      <c r="T78" s="21">
        <v>4.1399999999999997</v>
      </c>
      <c r="U78" s="21" t="s">
        <v>210</v>
      </c>
      <c r="V78" s="21" t="s">
        <v>241</v>
      </c>
      <c r="W78" s="21">
        <v>12.6</v>
      </c>
      <c r="X78" s="21">
        <v>2.9</v>
      </c>
    </row>
    <row r="79" spans="1:33" x14ac:dyDescent="0.25">
      <c r="A79" s="28" t="s">
        <v>242</v>
      </c>
      <c r="B79" s="22">
        <v>45632</v>
      </c>
      <c r="C79" s="21" t="s">
        <v>197</v>
      </c>
      <c r="D79" s="21" t="s">
        <v>243</v>
      </c>
      <c r="E79" s="21" t="s">
        <v>244</v>
      </c>
      <c r="F79" s="21"/>
      <c r="G79" s="21" t="s">
        <v>52</v>
      </c>
      <c r="H79" s="21" t="s">
        <v>53</v>
      </c>
      <c r="I79" s="21">
        <v>1</v>
      </c>
      <c r="J79" s="21">
        <v>230</v>
      </c>
      <c r="K79" s="23">
        <v>23.06</v>
      </c>
      <c r="L79" s="23">
        <v>5.3</v>
      </c>
      <c r="M79" s="21" t="s">
        <v>164</v>
      </c>
      <c r="N79" s="21" t="s">
        <v>245</v>
      </c>
      <c r="O79" s="23">
        <v>9.36</v>
      </c>
      <c r="P79" s="23">
        <v>2.15</v>
      </c>
      <c r="Q79" s="21" t="s">
        <v>208</v>
      </c>
      <c r="R79" s="21" t="s">
        <v>246</v>
      </c>
      <c r="S79" s="21">
        <v>13.7</v>
      </c>
      <c r="T79" s="21">
        <v>3.15</v>
      </c>
      <c r="U79" s="21"/>
      <c r="V79" s="21"/>
      <c r="W79" s="21"/>
      <c r="X79" s="21"/>
      <c r="AG79"/>
    </row>
    <row r="80" spans="1:33" x14ac:dyDescent="0.25">
      <c r="A80" s="28" t="s">
        <v>247</v>
      </c>
      <c r="B80" s="22">
        <v>45632</v>
      </c>
      <c r="C80" s="21" t="s">
        <v>197</v>
      </c>
      <c r="D80" s="21" t="s">
        <v>248</v>
      </c>
      <c r="E80" s="21" t="s">
        <v>249</v>
      </c>
      <c r="F80" s="21"/>
      <c r="G80" s="21" t="s">
        <v>52</v>
      </c>
      <c r="H80" s="21" t="s">
        <v>53</v>
      </c>
      <c r="I80" s="21">
        <v>1</v>
      </c>
      <c r="J80" s="21">
        <v>230</v>
      </c>
      <c r="K80" s="23">
        <v>25.31</v>
      </c>
      <c r="L80" s="23">
        <v>5.82</v>
      </c>
      <c r="M80" s="21" t="s">
        <v>164</v>
      </c>
      <c r="N80" s="21" t="s">
        <v>250</v>
      </c>
      <c r="O80" s="23">
        <v>11.61</v>
      </c>
      <c r="P80" s="23">
        <v>2.6700000000000004</v>
      </c>
      <c r="Q80" s="21" t="s">
        <v>208</v>
      </c>
      <c r="R80" s="21" t="s">
        <v>251</v>
      </c>
      <c r="S80" s="21">
        <v>13.7</v>
      </c>
      <c r="T80" s="21">
        <v>3.15</v>
      </c>
      <c r="U80" s="21"/>
      <c r="V80" s="21"/>
      <c r="W80" s="21"/>
      <c r="X80" s="21"/>
      <c r="AG80"/>
    </row>
    <row r="81" spans="1:33" x14ac:dyDescent="0.25">
      <c r="A81" s="28" t="s">
        <v>252</v>
      </c>
      <c r="B81" s="22">
        <v>45632</v>
      </c>
      <c r="C81" s="21" t="s">
        <v>197</v>
      </c>
      <c r="D81" s="21" t="s">
        <v>253</v>
      </c>
      <c r="E81" s="21" t="s">
        <v>254</v>
      </c>
      <c r="F81" s="21"/>
      <c r="G81" s="21" t="s">
        <v>52</v>
      </c>
      <c r="H81" s="21" t="s">
        <v>53</v>
      </c>
      <c r="I81" s="21">
        <v>1</v>
      </c>
      <c r="J81" s="21">
        <v>230</v>
      </c>
      <c r="K81" s="23">
        <v>27.92</v>
      </c>
      <c r="L81" s="23">
        <v>6.42</v>
      </c>
      <c r="M81" s="21" t="s">
        <v>164</v>
      </c>
      <c r="N81" s="21" t="s">
        <v>255</v>
      </c>
      <c r="O81" s="23">
        <v>14.220000000000002</v>
      </c>
      <c r="P81" s="23">
        <v>3.27</v>
      </c>
      <c r="Q81" s="21" t="s">
        <v>208</v>
      </c>
      <c r="R81" s="21" t="s">
        <v>256</v>
      </c>
      <c r="S81" s="21">
        <v>13.7</v>
      </c>
      <c r="T81" s="21">
        <v>3.15</v>
      </c>
      <c r="U81" s="21"/>
      <c r="V81" s="21"/>
      <c r="W81" s="21"/>
      <c r="X81" s="21"/>
      <c r="AG81"/>
    </row>
    <row r="82" spans="1:33" x14ac:dyDescent="0.25">
      <c r="A82" s="28" t="s">
        <v>257</v>
      </c>
      <c r="B82" s="22">
        <v>45632</v>
      </c>
      <c r="C82" s="21" t="s">
        <v>197</v>
      </c>
      <c r="D82" s="21" t="s">
        <v>258</v>
      </c>
      <c r="E82" s="21" t="s">
        <v>259</v>
      </c>
      <c r="F82" s="21"/>
      <c r="G82" s="21" t="s">
        <v>52</v>
      </c>
      <c r="H82" s="21" t="s">
        <v>53</v>
      </c>
      <c r="I82" s="21">
        <v>1</v>
      </c>
      <c r="J82" s="21">
        <v>230</v>
      </c>
      <c r="K82" s="23">
        <v>54.15</v>
      </c>
      <c r="L82" s="23">
        <v>12.45</v>
      </c>
      <c r="M82" s="21" t="s">
        <v>164</v>
      </c>
      <c r="N82" s="21" t="s">
        <v>260</v>
      </c>
      <c r="O82" s="23">
        <v>27.45</v>
      </c>
      <c r="P82" s="23">
        <v>6.31</v>
      </c>
      <c r="Q82" s="21" t="s">
        <v>208</v>
      </c>
      <c r="R82" s="21" t="s">
        <v>261</v>
      </c>
      <c r="S82" s="21">
        <v>26.7</v>
      </c>
      <c r="T82" s="21">
        <v>6.14</v>
      </c>
      <c r="U82" s="21"/>
      <c r="V82" s="21"/>
      <c r="W82" s="21"/>
      <c r="X82" s="21"/>
      <c r="AG82"/>
    </row>
    <row r="83" spans="1:33" x14ac:dyDescent="0.25">
      <c r="A83" s="28" t="s">
        <v>262</v>
      </c>
      <c r="B83" s="22">
        <v>45632</v>
      </c>
      <c r="C83" s="21" t="s">
        <v>197</v>
      </c>
      <c r="D83" s="21" t="s">
        <v>263</v>
      </c>
      <c r="E83" s="21" t="s">
        <v>264</v>
      </c>
      <c r="F83" s="21"/>
      <c r="G83" s="21" t="s">
        <v>52</v>
      </c>
      <c r="H83" s="21" t="s">
        <v>53</v>
      </c>
      <c r="I83" s="21">
        <v>1</v>
      </c>
      <c r="J83" s="21">
        <v>230</v>
      </c>
      <c r="K83" s="23">
        <v>54.15</v>
      </c>
      <c r="L83" s="23">
        <v>12.45</v>
      </c>
      <c r="M83" s="21" t="s">
        <v>164</v>
      </c>
      <c r="N83" s="21" t="s">
        <v>265</v>
      </c>
      <c r="O83" s="23">
        <v>27.45</v>
      </c>
      <c r="P83" s="23">
        <v>6.31</v>
      </c>
      <c r="Q83" s="21" t="s">
        <v>208</v>
      </c>
      <c r="R83" s="21" t="s">
        <v>266</v>
      </c>
      <c r="S83" s="21">
        <v>26.7</v>
      </c>
      <c r="T83" s="21">
        <v>6.14</v>
      </c>
      <c r="U83" s="21"/>
      <c r="V83" s="21"/>
      <c r="W83" s="21"/>
      <c r="X83" s="21"/>
      <c r="AG83"/>
    </row>
    <row r="84" spans="1:33" x14ac:dyDescent="0.25">
      <c r="A84" s="28" t="s">
        <v>267</v>
      </c>
      <c r="B84" s="22">
        <v>45632</v>
      </c>
      <c r="C84" s="21" t="s">
        <v>197</v>
      </c>
      <c r="D84" s="21" t="s">
        <v>268</v>
      </c>
      <c r="E84" s="21" t="s">
        <v>269</v>
      </c>
      <c r="F84" s="21"/>
      <c r="G84" s="21" t="s">
        <v>52</v>
      </c>
      <c r="H84" s="21" t="s">
        <v>53</v>
      </c>
      <c r="I84" s="21">
        <v>1</v>
      </c>
      <c r="J84" s="21">
        <v>230</v>
      </c>
      <c r="K84" s="23">
        <v>54.15</v>
      </c>
      <c r="L84" s="23">
        <v>12.45</v>
      </c>
      <c r="M84" s="21" t="s">
        <v>164</v>
      </c>
      <c r="N84" s="21" t="s">
        <v>270</v>
      </c>
      <c r="O84" s="23">
        <v>27.45</v>
      </c>
      <c r="P84" s="23">
        <v>6.31</v>
      </c>
      <c r="Q84" s="21" t="s">
        <v>208</v>
      </c>
      <c r="R84" s="21" t="s">
        <v>271</v>
      </c>
      <c r="S84" s="21">
        <v>26.7</v>
      </c>
      <c r="T84" s="21">
        <v>6.14</v>
      </c>
      <c r="U84" s="21"/>
      <c r="V84" s="21"/>
      <c r="W84" s="21"/>
      <c r="X84" s="21"/>
      <c r="AG84"/>
    </row>
    <row r="85" spans="1:33" x14ac:dyDescent="0.25">
      <c r="A85" s="28" t="s">
        <v>272</v>
      </c>
      <c r="B85" s="22">
        <v>45632</v>
      </c>
      <c r="C85" s="21" t="s">
        <v>197</v>
      </c>
      <c r="D85" s="21" t="s">
        <v>258</v>
      </c>
      <c r="E85" s="21" t="s">
        <v>273</v>
      </c>
      <c r="F85" s="21"/>
      <c r="G85" s="21" t="s">
        <v>52</v>
      </c>
      <c r="H85" s="21" t="s">
        <v>53</v>
      </c>
      <c r="I85" s="21">
        <v>3</v>
      </c>
      <c r="J85" s="21">
        <v>400</v>
      </c>
      <c r="K85" s="23">
        <v>21.9</v>
      </c>
      <c r="L85" s="23">
        <v>15.17</v>
      </c>
      <c r="M85" s="21" t="s">
        <v>164</v>
      </c>
      <c r="N85" s="21" t="s">
        <v>233</v>
      </c>
      <c r="O85" s="23">
        <v>12.599999999999998</v>
      </c>
      <c r="P85" s="23">
        <v>8.73</v>
      </c>
      <c r="Q85" s="21" t="s">
        <v>208</v>
      </c>
      <c r="R85" s="21" t="s">
        <v>261</v>
      </c>
      <c r="S85" s="21">
        <v>9.3000000000000007</v>
      </c>
      <c r="T85" s="21">
        <v>6.44</v>
      </c>
      <c r="U85" s="21"/>
      <c r="V85" s="21"/>
      <c r="W85" s="21"/>
      <c r="X85" s="21"/>
      <c r="AG85"/>
    </row>
    <row r="86" spans="1:33" x14ac:dyDescent="0.25">
      <c r="A86" s="28" t="s">
        <v>274</v>
      </c>
      <c r="B86" s="22">
        <v>45632</v>
      </c>
      <c r="C86" s="21" t="s">
        <v>197</v>
      </c>
      <c r="D86" s="21" t="s">
        <v>263</v>
      </c>
      <c r="E86" s="21" t="s">
        <v>275</v>
      </c>
      <c r="F86" s="21"/>
      <c r="G86" s="21" t="s">
        <v>52</v>
      </c>
      <c r="H86" s="21" t="s">
        <v>53</v>
      </c>
      <c r="I86" s="21">
        <v>3</v>
      </c>
      <c r="J86" s="21">
        <v>400</v>
      </c>
      <c r="K86" s="23">
        <v>21.9</v>
      </c>
      <c r="L86" s="23">
        <v>15.17</v>
      </c>
      <c r="M86" s="21" t="s">
        <v>164</v>
      </c>
      <c r="N86" s="21" t="s">
        <v>236</v>
      </c>
      <c r="O86" s="23">
        <v>12.599999999999998</v>
      </c>
      <c r="P86" s="23">
        <v>8.73</v>
      </c>
      <c r="Q86" s="21" t="s">
        <v>208</v>
      </c>
      <c r="R86" s="21" t="s">
        <v>266</v>
      </c>
      <c r="S86" s="21">
        <v>9.3000000000000007</v>
      </c>
      <c r="T86" s="21">
        <v>6.44</v>
      </c>
      <c r="U86" s="21"/>
      <c r="V86" s="21"/>
      <c r="W86" s="21"/>
      <c r="X86" s="21"/>
      <c r="AG86"/>
    </row>
    <row r="87" spans="1:33" s="6" customFormat="1" x14ac:dyDescent="0.25">
      <c r="A87" s="28" t="s">
        <v>276</v>
      </c>
      <c r="B87" s="22">
        <v>45632</v>
      </c>
      <c r="C87" s="21" t="s">
        <v>197</v>
      </c>
      <c r="D87" s="21" t="s">
        <v>268</v>
      </c>
      <c r="E87" s="21" t="s">
        <v>277</v>
      </c>
      <c r="F87" s="21"/>
      <c r="G87" s="21" t="s">
        <v>52</v>
      </c>
      <c r="H87" s="21" t="s">
        <v>53</v>
      </c>
      <c r="I87" s="21">
        <v>3</v>
      </c>
      <c r="J87" s="21">
        <v>400</v>
      </c>
      <c r="K87" s="23">
        <v>23.7</v>
      </c>
      <c r="L87" s="23">
        <v>16.420000000000002</v>
      </c>
      <c r="M87" s="21" t="s">
        <v>164</v>
      </c>
      <c r="N87" s="21" t="s">
        <v>240</v>
      </c>
      <c r="O87" s="23">
        <v>14.4</v>
      </c>
      <c r="P87" s="23">
        <v>9.9700000000000006</v>
      </c>
      <c r="Q87" s="21" t="s">
        <v>208</v>
      </c>
      <c r="R87" s="21" t="s">
        <v>271</v>
      </c>
      <c r="S87" s="21">
        <v>9.3000000000000007</v>
      </c>
      <c r="T87" s="21">
        <v>6.44</v>
      </c>
      <c r="U87" s="21"/>
      <c r="V87" s="21"/>
      <c r="W87" s="21"/>
      <c r="X87" s="21"/>
    </row>
    <row r="88" spans="1:33" x14ac:dyDescent="0.25">
      <c r="A88" s="28" t="s">
        <v>278</v>
      </c>
      <c r="B88" s="22">
        <v>45632</v>
      </c>
      <c r="C88" s="21" t="s">
        <v>197</v>
      </c>
      <c r="D88" s="21" t="s">
        <v>279</v>
      </c>
      <c r="E88" s="21" t="s">
        <v>280</v>
      </c>
      <c r="F88" s="21"/>
      <c r="G88" s="21" t="s">
        <v>52</v>
      </c>
      <c r="H88" s="21" t="s">
        <v>53</v>
      </c>
      <c r="I88" s="21">
        <v>3</v>
      </c>
      <c r="J88" s="21">
        <v>400</v>
      </c>
      <c r="K88" s="23">
        <v>25.1</v>
      </c>
      <c r="L88" s="23">
        <v>16.78</v>
      </c>
      <c r="M88" s="21" t="s">
        <v>164</v>
      </c>
      <c r="N88" s="21" t="s">
        <v>281</v>
      </c>
      <c r="O88" s="23">
        <v>14.700000000000001</v>
      </c>
      <c r="P88" s="23">
        <v>10.180000000000001</v>
      </c>
      <c r="Q88" s="21" t="s">
        <v>208</v>
      </c>
      <c r="R88" s="21" t="s">
        <v>282</v>
      </c>
      <c r="S88" s="21">
        <v>10.4</v>
      </c>
      <c r="T88" s="21">
        <v>6.6</v>
      </c>
      <c r="U88" s="21"/>
      <c r="V88" s="21"/>
      <c r="W88" s="21"/>
      <c r="X88" s="21"/>
      <c r="AG88"/>
    </row>
    <row r="89" spans="1:33" x14ac:dyDescent="0.25">
      <c r="A89" s="28" t="s">
        <v>283</v>
      </c>
      <c r="B89" s="22">
        <v>45632</v>
      </c>
      <c r="C89" s="21" t="s">
        <v>197</v>
      </c>
      <c r="D89" s="21" t="s">
        <v>284</v>
      </c>
      <c r="E89" s="21" t="s">
        <v>285</v>
      </c>
      <c r="F89" s="21"/>
      <c r="G89" s="21" t="s">
        <v>52</v>
      </c>
      <c r="H89" s="21" t="s">
        <v>53</v>
      </c>
      <c r="I89" s="21">
        <v>1</v>
      </c>
      <c r="J89" s="21">
        <v>230</v>
      </c>
      <c r="K89" s="23">
        <v>50.5</v>
      </c>
      <c r="L89" s="23">
        <v>11.62</v>
      </c>
      <c r="M89" s="21" t="s">
        <v>164</v>
      </c>
      <c r="N89" s="21" t="s">
        <v>286</v>
      </c>
      <c r="O89" s="23">
        <v>25.7</v>
      </c>
      <c r="P89" s="23">
        <v>5.9099999999999993</v>
      </c>
      <c r="Q89" s="21" t="s">
        <v>208</v>
      </c>
      <c r="R89" s="21" t="s">
        <v>282</v>
      </c>
      <c r="S89" s="21">
        <v>24.8</v>
      </c>
      <c r="T89" s="21">
        <v>5.71</v>
      </c>
      <c r="U89" s="21"/>
      <c r="V89" s="21"/>
      <c r="W89" s="21"/>
      <c r="X89" s="21"/>
      <c r="AG89"/>
    </row>
    <row r="90" spans="1:33" x14ac:dyDescent="0.25">
      <c r="A90" s="28" t="s">
        <v>287</v>
      </c>
      <c r="B90" s="22">
        <v>45632</v>
      </c>
      <c r="C90" s="21" t="s">
        <v>197</v>
      </c>
      <c r="D90" s="21" t="s">
        <v>288</v>
      </c>
      <c r="E90" s="21" t="s">
        <v>289</v>
      </c>
      <c r="F90" s="21"/>
      <c r="G90" s="21" t="s">
        <v>52</v>
      </c>
      <c r="H90" s="21" t="s">
        <v>53</v>
      </c>
      <c r="I90" s="21">
        <v>3</v>
      </c>
      <c r="J90" s="21">
        <v>400</v>
      </c>
      <c r="K90" s="23">
        <v>25.1</v>
      </c>
      <c r="L90" s="23">
        <v>16.78</v>
      </c>
      <c r="M90" s="21" t="s">
        <v>164</v>
      </c>
      <c r="N90" s="21" t="s">
        <v>290</v>
      </c>
      <c r="O90" s="23">
        <v>14.700000000000001</v>
      </c>
      <c r="P90" s="23">
        <v>10.180000000000001</v>
      </c>
      <c r="Q90" s="21" t="s">
        <v>208</v>
      </c>
      <c r="R90" s="21" t="s">
        <v>282</v>
      </c>
      <c r="S90" s="21">
        <v>10.4</v>
      </c>
      <c r="T90" s="21">
        <v>6.6</v>
      </c>
      <c r="U90" s="21"/>
      <c r="V90" s="21"/>
      <c r="W90" s="21"/>
      <c r="X90" s="21"/>
      <c r="AG90"/>
    </row>
    <row r="91" spans="1:33" x14ac:dyDescent="0.25">
      <c r="A91" s="28" t="s">
        <v>291</v>
      </c>
      <c r="B91" s="22">
        <v>45632</v>
      </c>
      <c r="C91" s="21" t="s">
        <v>197</v>
      </c>
      <c r="D91" s="21" t="s">
        <v>292</v>
      </c>
      <c r="E91" s="21" t="s">
        <v>293</v>
      </c>
      <c r="F91" s="21"/>
      <c r="G91" s="21" t="s">
        <v>52</v>
      </c>
      <c r="H91" s="21" t="s">
        <v>53</v>
      </c>
      <c r="I91" s="21">
        <v>1</v>
      </c>
      <c r="J91" s="21">
        <v>230</v>
      </c>
      <c r="K91" s="23">
        <v>50.5</v>
      </c>
      <c r="L91" s="23">
        <v>11.62</v>
      </c>
      <c r="M91" s="21" t="s">
        <v>164</v>
      </c>
      <c r="N91" s="21" t="s">
        <v>294</v>
      </c>
      <c r="O91" s="23">
        <v>25.7</v>
      </c>
      <c r="P91" s="23">
        <v>5.9099999999999993</v>
      </c>
      <c r="Q91" s="21" t="s">
        <v>208</v>
      </c>
      <c r="R91" s="21" t="s">
        <v>282</v>
      </c>
      <c r="S91" s="21">
        <v>24.8</v>
      </c>
      <c r="T91" s="21">
        <v>5.71</v>
      </c>
      <c r="U91" s="21"/>
      <c r="V91" s="21"/>
      <c r="W91" s="21"/>
      <c r="X91" s="21"/>
      <c r="AG91"/>
    </row>
    <row r="92" spans="1:33" x14ac:dyDescent="0.25">
      <c r="A92" s="28" t="s">
        <v>295</v>
      </c>
      <c r="B92" s="22">
        <v>45632</v>
      </c>
      <c r="C92" s="21" t="s">
        <v>197</v>
      </c>
      <c r="D92" s="21" t="s">
        <v>296</v>
      </c>
      <c r="E92" s="21" t="s">
        <v>297</v>
      </c>
      <c r="F92" s="21"/>
      <c r="G92" s="21" t="s">
        <v>52</v>
      </c>
      <c r="H92" s="21" t="s">
        <v>53</v>
      </c>
      <c r="I92" s="21">
        <v>3</v>
      </c>
      <c r="J92" s="21">
        <v>400</v>
      </c>
      <c r="K92" s="23">
        <v>25.1</v>
      </c>
      <c r="L92" s="23">
        <v>16.78</v>
      </c>
      <c r="M92" s="21" t="s">
        <v>164</v>
      </c>
      <c r="N92" s="21" t="s">
        <v>298</v>
      </c>
      <c r="O92" s="23">
        <v>14.700000000000001</v>
      </c>
      <c r="P92" s="23">
        <v>10.180000000000001</v>
      </c>
      <c r="Q92" s="21" t="s">
        <v>208</v>
      </c>
      <c r="R92" s="21" t="s">
        <v>282</v>
      </c>
      <c r="S92" s="21">
        <v>10.4</v>
      </c>
      <c r="T92" s="21">
        <v>6.6</v>
      </c>
      <c r="U92" s="21"/>
      <c r="V92" s="21"/>
      <c r="W92" s="21"/>
      <c r="X92" s="21"/>
      <c r="AG92"/>
    </row>
    <row r="93" spans="1:33" x14ac:dyDescent="0.25">
      <c r="A93" s="28" t="s">
        <v>299</v>
      </c>
      <c r="B93" s="22">
        <v>45632</v>
      </c>
      <c r="C93" s="21" t="s">
        <v>197</v>
      </c>
      <c r="D93" s="21" t="s">
        <v>300</v>
      </c>
      <c r="E93" s="21" t="s">
        <v>301</v>
      </c>
      <c r="F93" s="21"/>
      <c r="G93" s="21" t="s">
        <v>52</v>
      </c>
      <c r="H93" s="21" t="s">
        <v>53</v>
      </c>
      <c r="I93" s="21">
        <v>1</v>
      </c>
      <c r="J93" s="21">
        <v>230</v>
      </c>
      <c r="K93" s="23">
        <v>50.5</v>
      </c>
      <c r="L93" s="23">
        <v>11.62</v>
      </c>
      <c r="M93" s="21" t="s">
        <v>164</v>
      </c>
      <c r="N93" s="21" t="s">
        <v>302</v>
      </c>
      <c r="O93" s="23">
        <v>25.7</v>
      </c>
      <c r="P93" s="23">
        <v>5.9099999999999993</v>
      </c>
      <c r="Q93" s="21" t="s">
        <v>208</v>
      </c>
      <c r="R93" s="21" t="s">
        <v>282</v>
      </c>
      <c r="S93" s="21">
        <v>24.8</v>
      </c>
      <c r="T93" s="21">
        <v>5.71</v>
      </c>
      <c r="U93" s="21"/>
      <c r="V93" s="21"/>
      <c r="W93" s="21"/>
      <c r="X93" s="21"/>
      <c r="AG93"/>
    </row>
    <row r="94" spans="1:33" x14ac:dyDescent="0.25">
      <c r="A94" s="28" t="s">
        <v>303</v>
      </c>
      <c r="B94" s="22">
        <v>45632</v>
      </c>
      <c r="C94" s="21" t="s">
        <v>197</v>
      </c>
      <c r="D94" s="21" t="s">
        <v>304</v>
      </c>
      <c r="E94" s="21" t="s">
        <v>305</v>
      </c>
      <c r="F94" s="21"/>
      <c r="G94" s="21" t="s">
        <v>52</v>
      </c>
      <c r="H94" s="21" t="s">
        <v>53</v>
      </c>
      <c r="I94" s="21">
        <v>3</v>
      </c>
      <c r="J94" s="21">
        <v>400</v>
      </c>
      <c r="K94" s="23">
        <v>25.1</v>
      </c>
      <c r="L94" s="23">
        <v>16.78</v>
      </c>
      <c r="M94" s="21" t="s">
        <v>164</v>
      </c>
      <c r="N94" s="21" t="s">
        <v>306</v>
      </c>
      <c r="O94" s="23">
        <v>14.700000000000001</v>
      </c>
      <c r="P94" s="23">
        <v>10.180000000000001</v>
      </c>
      <c r="Q94" s="21" t="s">
        <v>208</v>
      </c>
      <c r="R94" s="21" t="s">
        <v>282</v>
      </c>
      <c r="S94" s="21">
        <v>10.4</v>
      </c>
      <c r="T94" s="21">
        <v>6.6</v>
      </c>
      <c r="U94" s="21"/>
      <c r="V94" s="21"/>
      <c r="W94" s="21"/>
      <c r="X94" s="21"/>
      <c r="AG94"/>
    </row>
    <row r="95" spans="1:33" x14ac:dyDescent="0.25">
      <c r="A95" s="28" t="s">
        <v>307</v>
      </c>
      <c r="B95" s="22">
        <v>45632</v>
      </c>
      <c r="C95" s="21" t="s">
        <v>197</v>
      </c>
      <c r="D95" s="21" t="s">
        <v>308</v>
      </c>
      <c r="E95" s="21" t="s">
        <v>309</v>
      </c>
      <c r="F95" s="21"/>
      <c r="G95" s="21" t="s">
        <v>52</v>
      </c>
      <c r="H95" s="21" t="s">
        <v>53</v>
      </c>
      <c r="I95" s="21">
        <v>3</v>
      </c>
      <c r="J95" s="21">
        <v>400</v>
      </c>
      <c r="K95" s="23">
        <v>14.7</v>
      </c>
      <c r="L95" s="23">
        <v>10.18</v>
      </c>
      <c r="M95" s="21" t="s">
        <v>54</v>
      </c>
      <c r="N95" s="21" t="s">
        <v>309</v>
      </c>
      <c r="O95" s="23">
        <v>14.7</v>
      </c>
      <c r="P95" s="23">
        <v>10.18</v>
      </c>
      <c r="Q95" s="21"/>
      <c r="R95" s="21"/>
      <c r="S95" s="21"/>
      <c r="T95" s="21"/>
      <c r="U95" s="21"/>
      <c r="V95" s="21"/>
      <c r="W95" s="21"/>
      <c r="X95" s="21"/>
      <c r="AG95"/>
    </row>
    <row r="96" spans="1:33" x14ac:dyDescent="0.25">
      <c r="A96" s="28" t="s">
        <v>310</v>
      </c>
      <c r="B96" s="22">
        <v>45632</v>
      </c>
      <c r="C96" s="21" t="s">
        <v>197</v>
      </c>
      <c r="D96" s="21" t="s">
        <v>311</v>
      </c>
      <c r="E96" s="21" t="s">
        <v>312</v>
      </c>
      <c r="F96" s="21"/>
      <c r="G96" s="21" t="s">
        <v>52</v>
      </c>
      <c r="H96" s="21" t="s">
        <v>53</v>
      </c>
      <c r="I96" s="21">
        <v>1</v>
      </c>
      <c r="J96" s="21">
        <v>230</v>
      </c>
      <c r="K96" s="23">
        <v>25.7</v>
      </c>
      <c r="L96" s="23">
        <v>5.91</v>
      </c>
      <c r="M96" s="21" t="s">
        <v>54</v>
      </c>
      <c r="N96" s="21" t="s">
        <v>312</v>
      </c>
      <c r="O96" s="23">
        <v>25.7</v>
      </c>
      <c r="P96" s="23">
        <v>5.91</v>
      </c>
      <c r="Q96" s="21"/>
      <c r="R96" s="21"/>
      <c r="S96" s="21"/>
      <c r="T96" s="21"/>
      <c r="U96" s="21"/>
      <c r="V96" s="21"/>
      <c r="W96" s="21"/>
      <c r="X96" s="21"/>
      <c r="AG96"/>
    </row>
    <row r="97" spans="1:33" x14ac:dyDescent="0.25">
      <c r="A97" s="28" t="s">
        <v>313</v>
      </c>
      <c r="B97" s="22">
        <v>45632</v>
      </c>
      <c r="C97" s="21" t="s">
        <v>197</v>
      </c>
      <c r="D97" s="21" t="s">
        <v>314</v>
      </c>
      <c r="E97" s="21" t="s">
        <v>315</v>
      </c>
      <c r="F97" s="21"/>
      <c r="G97" s="21" t="s">
        <v>52</v>
      </c>
      <c r="H97" s="21" t="s">
        <v>53</v>
      </c>
      <c r="I97" s="21">
        <v>3</v>
      </c>
      <c r="J97" s="21">
        <v>400</v>
      </c>
      <c r="K97" s="23">
        <v>14.7</v>
      </c>
      <c r="L97" s="23">
        <v>10.18</v>
      </c>
      <c r="M97" s="21" t="s">
        <v>54</v>
      </c>
      <c r="N97" s="21" t="s">
        <v>315</v>
      </c>
      <c r="O97" s="23">
        <v>14.7</v>
      </c>
      <c r="P97" s="23">
        <v>10.18</v>
      </c>
      <c r="Q97" s="21"/>
      <c r="R97" s="21"/>
      <c r="S97" s="21"/>
      <c r="T97" s="21"/>
      <c r="U97" s="21"/>
      <c r="V97" s="21"/>
      <c r="W97" s="21"/>
      <c r="X97" s="21"/>
      <c r="AG97"/>
    </row>
    <row r="98" spans="1:33" x14ac:dyDescent="0.25">
      <c r="A98" s="28" t="s">
        <v>316</v>
      </c>
      <c r="B98" s="22">
        <v>45632</v>
      </c>
      <c r="C98" s="21" t="s">
        <v>197</v>
      </c>
      <c r="D98" s="21" t="s">
        <v>317</v>
      </c>
      <c r="E98" s="21" t="s">
        <v>318</v>
      </c>
      <c r="F98" s="21"/>
      <c r="G98" s="21" t="s">
        <v>52</v>
      </c>
      <c r="H98" s="21" t="s">
        <v>53</v>
      </c>
      <c r="I98" s="21">
        <v>1</v>
      </c>
      <c r="J98" s="21">
        <v>230</v>
      </c>
      <c r="K98" s="23">
        <v>25.7</v>
      </c>
      <c r="L98" s="23">
        <v>5.91</v>
      </c>
      <c r="M98" s="21" t="s">
        <v>54</v>
      </c>
      <c r="N98" s="21" t="s">
        <v>318</v>
      </c>
      <c r="O98" s="23">
        <v>25.7</v>
      </c>
      <c r="P98" s="23">
        <v>5.91</v>
      </c>
      <c r="Q98" s="21"/>
      <c r="R98" s="21"/>
      <c r="S98" s="21"/>
      <c r="T98" s="21"/>
      <c r="U98" s="21"/>
      <c r="V98" s="21"/>
      <c r="W98" s="21"/>
      <c r="X98" s="21"/>
      <c r="AG98"/>
    </row>
    <row r="99" spans="1:33" x14ac:dyDescent="0.25">
      <c r="A99" s="28" t="s">
        <v>319</v>
      </c>
      <c r="B99" s="22">
        <v>45632</v>
      </c>
      <c r="C99" s="21" t="s">
        <v>197</v>
      </c>
      <c r="D99" s="21" t="s">
        <v>320</v>
      </c>
      <c r="E99" s="21" t="s">
        <v>321</v>
      </c>
      <c r="F99" s="21"/>
      <c r="G99" s="21" t="s">
        <v>52</v>
      </c>
      <c r="H99" s="21" t="s">
        <v>53</v>
      </c>
      <c r="I99" s="21">
        <v>3</v>
      </c>
      <c r="J99" s="21">
        <v>400</v>
      </c>
      <c r="K99" s="23">
        <v>14.7</v>
      </c>
      <c r="L99" s="23">
        <v>10.18</v>
      </c>
      <c r="M99" s="21" t="s">
        <v>54</v>
      </c>
      <c r="N99" s="21" t="s">
        <v>321</v>
      </c>
      <c r="O99" s="23">
        <v>14.7</v>
      </c>
      <c r="P99" s="23">
        <v>10.18</v>
      </c>
      <c r="Q99" s="21"/>
      <c r="R99" s="21"/>
      <c r="S99" s="21"/>
      <c r="T99" s="21"/>
      <c r="U99" s="21"/>
      <c r="V99" s="21"/>
      <c r="W99" s="21"/>
      <c r="X99" s="21"/>
      <c r="AG99"/>
    </row>
    <row r="100" spans="1:33" x14ac:dyDescent="0.25">
      <c r="A100" s="28" t="s">
        <v>322</v>
      </c>
      <c r="B100" s="22">
        <v>45632</v>
      </c>
      <c r="C100" s="21" t="s">
        <v>197</v>
      </c>
      <c r="D100" s="21" t="s">
        <v>323</v>
      </c>
      <c r="E100" s="21" t="s">
        <v>324</v>
      </c>
      <c r="F100" s="21"/>
      <c r="G100" s="21" t="s">
        <v>52</v>
      </c>
      <c r="H100" s="21" t="s">
        <v>53</v>
      </c>
      <c r="I100" s="21">
        <v>1</v>
      </c>
      <c r="J100" s="21">
        <v>230</v>
      </c>
      <c r="K100" s="23">
        <v>25.7</v>
      </c>
      <c r="L100" s="23">
        <v>5.91</v>
      </c>
      <c r="M100" s="21" t="s">
        <v>54</v>
      </c>
      <c r="N100" s="21" t="s">
        <v>324</v>
      </c>
      <c r="O100" s="23">
        <v>25.7</v>
      </c>
      <c r="P100" s="23">
        <v>5.91</v>
      </c>
      <c r="Q100" s="21"/>
      <c r="R100" s="21"/>
      <c r="S100" s="21"/>
      <c r="T100" s="21"/>
      <c r="U100" s="21"/>
      <c r="V100" s="21"/>
      <c r="W100" s="21"/>
      <c r="X100" s="21"/>
      <c r="AG100"/>
    </row>
    <row r="101" spans="1:33" x14ac:dyDescent="0.25">
      <c r="A101" s="28" t="s">
        <v>325</v>
      </c>
      <c r="B101" s="22">
        <v>45632</v>
      </c>
      <c r="C101" s="21" t="s">
        <v>197</v>
      </c>
      <c r="D101" s="21" t="s">
        <v>326</v>
      </c>
      <c r="E101" s="21" t="s">
        <v>327</v>
      </c>
      <c r="F101" s="21"/>
      <c r="G101" s="21" t="s">
        <v>52</v>
      </c>
      <c r="H101" s="21" t="s">
        <v>53</v>
      </c>
      <c r="I101" s="21">
        <v>3</v>
      </c>
      <c r="J101" s="21">
        <v>400</v>
      </c>
      <c r="K101" s="23">
        <v>14.7</v>
      </c>
      <c r="L101" s="23">
        <v>10.18</v>
      </c>
      <c r="M101" s="21" t="s">
        <v>54</v>
      </c>
      <c r="N101" s="21" t="s">
        <v>327</v>
      </c>
      <c r="O101" s="23">
        <v>14.7</v>
      </c>
      <c r="P101" s="23">
        <v>10.18</v>
      </c>
      <c r="Q101" s="21"/>
      <c r="R101" s="21"/>
      <c r="S101" s="21"/>
      <c r="T101" s="21"/>
      <c r="U101" s="21"/>
      <c r="V101" s="21"/>
      <c r="W101" s="21"/>
      <c r="X101" s="21"/>
      <c r="AG101"/>
    </row>
    <row r="102" spans="1:33" x14ac:dyDescent="0.25">
      <c r="A102" s="28" t="s">
        <v>328</v>
      </c>
      <c r="B102" s="22">
        <v>45632</v>
      </c>
      <c r="C102" s="21" t="s">
        <v>197</v>
      </c>
      <c r="D102" s="21" t="s">
        <v>329</v>
      </c>
      <c r="E102" s="21" t="s">
        <v>330</v>
      </c>
      <c r="F102" s="21"/>
      <c r="G102" s="21" t="s">
        <v>52</v>
      </c>
      <c r="H102" s="21" t="s">
        <v>53</v>
      </c>
      <c r="I102" s="21">
        <v>1</v>
      </c>
      <c r="J102" s="21">
        <v>230</v>
      </c>
      <c r="K102" s="23">
        <v>61.3</v>
      </c>
      <c r="L102" s="23">
        <v>14.1</v>
      </c>
      <c r="M102" s="21" t="s">
        <v>164</v>
      </c>
      <c r="N102" s="21" t="s">
        <v>286</v>
      </c>
      <c r="O102" s="23">
        <v>25.7</v>
      </c>
      <c r="P102" s="23">
        <v>5.9199999999999982</v>
      </c>
      <c r="Q102" s="21" t="s">
        <v>208</v>
      </c>
      <c r="R102" s="21" t="s">
        <v>331</v>
      </c>
      <c r="S102" s="21">
        <v>24.8</v>
      </c>
      <c r="T102" s="21">
        <v>5.7</v>
      </c>
      <c r="U102" s="21" t="s">
        <v>210</v>
      </c>
      <c r="V102" s="21" t="s">
        <v>331</v>
      </c>
      <c r="W102" s="21">
        <v>10.8</v>
      </c>
      <c r="X102" s="21">
        <v>2.48</v>
      </c>
      <c r="AG102"/>
    </row>
    <row r="103" spans="1:33" s="6" customFormat="1" x14ac:dyDescent="0.25">
      <c r="A103" s="28" t="s">
        <v>332</v>
      </c>
      <c r="B103" s="22">
        <v>45632</v>
      </c>
      <c r="C103" s="21" t="s">
        <v>197</v>
      </c>
      <c r="D103" s="21" t="s">
        <v>333</v>
      </c>
      <c r="E103" s="33" t="s">
        <v>334</v>
      </c>
      <c r="F103" s="21"/>
      <c r="G103" s="21" t="s">
        <v>52</v>
      </c>
      <c r="H103" s="21" t="s">
        <v>53</v>
      </c>
      <c r="I103" s="21">
        <v>3</v>
      </c>
      <c r="J103" s="21">
        <v>400</v>
      </c>
      <c r="K103" s="23">
        <v>32.1</v>
      </c>
      <c r="L103" s="23">
        <v>25.98</v>
      </c>
      <c r="M103" s="21" t="s">
        <v>164</v>
      </c>
      <c r="N103" s="21" t="s">
        <v>290</v>
      </c>
      <c r="O103" s="23">
        <v>14.7</v>
      </c>
      <c r="P103" s="23">
        <v>10.18</v>
      </c>
      <c r="Q103" s="21" t="s">
        <v>208</v>
      </c>
      <c r="R103" s="21" t="s">
        <v>331</v>
      </c>
      <c r="S103" s="21">
        <v>17.399999999999999</v>
      </c>
      <c r="T103" s="21">
        <v>12.72</v>
      </c>
      <c r="U103" s="21" t="s">
        <v>210</v>
      </c>
      <c r="V103" s="21" t="s">
        <v>331</v>
      </c>
      <c r="W103" s="21">
        <v>12.1</v>
      </c>
      <c r="X103" s="21">
        <v>3.08</v>
      </c>
    </row>
    <row r="104" spans="1:33" s="6" customFormat="1" x14ac:dyDescent="0.25">
      <c r="A104" s="28" t="s">
        <v>335</v>
      </c>
      <c r="B104" s="22">
        <v>45632</v>
      </c>
      <c r="C104" s="21" t="s">
        <v>197</v>
      </c>
      <c r="D104" s="21" t="s">
        <v>333</v>
      </c>
      <c r="E104" s="33" t="s">
        <v>336</v>
      </c>
      <c r="F104" s="21"/>
      <c r="G104" s="21" t="s">
        <v>52</v>
      </c>
      <c r="H104" s="21" t="s">
        <v>53</v>
      </c>
      <c r="I104" s="21">
        <v>1</v>
      </c>
      <c r="J104" s="21">
        <v>230</v>
      </c>
      <c r="K104" s="23">
        <v>61.3</v>
      </c>
      <c r="L104" s="23">
        <v>14.1</v>
      </c>
      <c r="M104" s="21" t="s">
        <v>164</v>
      </c>
      <c r="N104" s="21" t="s">
        <v>294</v>
      </c>
      <c r="O104" s="23">
        <v>25.7</v>
      </c>
      <c r="P104" s="23">
        <v>5.9199999999999982</v>
      </c>
      <c r="Q104" s="21" t="s">
        <v>208</v>
      </c>
      <c r="R104" s="21" t="s">
        <v>331</v>
      </c>
      <c r="S104" s="21">
        <v>24.8</v>
      </c>
      <c r="T104" s="21">
        <v>5.7</v>
      </c>
      <c r="U104" s="21" t="s">
        <v>210</v>
      </c>
      <c r="V104" s="21" t="s">
        <v>331</v>
      </c>
      <c r="W104" s="21">
        <v>10.8</v>
      </c>
      <c r="X104" s="21">
        <v>2.48</v>
      </c>
    </row>
    <row r="105" spans="1:33" s="6" customFormat="1" x14ac:dyDescent="0.25">
      <c r="A105" s="28" t="s">
        <v>337</v>
      </c>
      <c r="B105" s="22">
        <v>45632</v>
      </c>
      <c r="C105" s="21" t="s">
        <v>197</v>
      </c>
      <c r="D105" s="21" t="s">
        <v>338</v>
      </c>
      <c r="E105" s="33" t="s">
        <v>339</v>
      </c>
      <c r="F105" s="21"/>
      <c r="G105" s="21" t="s">
        <v>52</v>
      </c>
      <c r="H105" s="21" t="s">
        <v>53</v>
      </c>
      <c r="I105" s="21">
        <v>3</v>
      </c>
      <c r="J105" s="21">
        <v>400</v>
      </c>
      <c r="K105" s="23">
        <v>32.1</v>
      </c>
      <c r="L105" s="23">
        <v>25.98</v>
      </c>
      <c r="M105" s="21" t="s">
        <v>164</v>
      </c>
      <c r="N105" s="21" t="s">
        <v>298</v>
      </c>
      <c r="O105" s="23">
        <v>14.7</v>
      </c>
      <c r="P105" s="23">
        <v>10.18</v>
      </c>
      <c r="Q105" s="21" t="s">
        <v>208</v>
      </c>
      <c r="R105" s="21" t="s">
        <v>331</v>
      </c>
      <c r="S105" s="21">
        <v>17.399999999999999</v>
      </c>
      <c r="T105" s="21">
        <v>12.72</v>
      </c>
      <c r="U105" s="21" t="s">
        <v>210</v>
      </c>
      <c r="V105" s="21" t="s">
        <v>331</v>
      </c>
      <c r="W105" s="21">
        <v>12.1</v>
      </c>
      <c r="X105" s="21">
        <v>3.08</v>
      </c>
    </row>
    <row r="106" spans="1:33" s="6" customFormat="1" x14ac:dyDescent="0.25">
      <c r="A106" s="28" t="s">
        <v>340</v>
      </c>
      <c r="B106" s="22">
        <v>45632</v>
      </c>
      <c r="C106" s="21" t="s">
        <v>197</v>
      </c>
      <c r="D106" s="21" t="s">
        <v>338</v>
      </c>
      <c r="E106" s="33" t="s">
        <v>341</v>
      </c>
      <c r="F106" s="21"/>
      <c r="G106" s="21" t="s">
        <v>52</v>
      </c>
      <c r="H106" s="21" t="s">
        <v>53</v>
      </c>
      <c r="I106" s="21">
        <v>1</v>
      </c>
      <c r="J106" s="21">
        <v>230</v>
      </c>
      <c r="K106" s="23">
        <v>61.3</v>
      </c>
      <c r="L106" s="23">
        <v>14.1</v>
      </c>
      <c r="M106" s="21" t="s">
        <v>164</v>
      </c>
      <c r="N106" s="21" t="s">
        <v>302</v>
      </c>
      <c r="O106" s="23">
        <v>25.7</v>
      </c>
      <c r="P106" s="23">
        <v>5.9199999999999982</v>
      </c>
      <c r="Q106" s="21" t="s">
        <v>208</v>
      </c>
      <c r="R106" s="21" t="s">
        <v>331</v>
      </c>
      <c r="S106" s="21">
        <v>24.8</v>
      </c>
      <c r="T106" s="21">
        <v>5.7</v>
      </c>
      <c r="U106" s="21" t="s">
        <v>210</v>
      </c>
      <c r="V106" s="21" t="s">
        <v>331</v>
      </c>
      <c r="W106" s="21">
        <v>10.8</v>
      </c>
      <c r="X106" s="21">
        <v>2.48</v>
      </c>
    </row>
    <row r="107" spans="1:33" s="6" customFormat="1" x14ac:dyDescent="0.25">
      <c r="A107" s="28" t="s">
        <v>342</v>
      </c>
      <c r="B107" s="22">
        <v>45632</v>
      </c>
      <c r="C107" s="21" t="s">
        <v>197</v>
      </c>
      <c r="D107" s="21" t="s">
        <v>343</v>
      </c>
      <c r="E107" s="33" t="s">
        <v>344</v>
      </c>
      <c r="F107" s="21"/>
      <c r="G107" s="21" t="s">
        <v>52</v>
      </c>
      <c r="H107" s="21" t="s">
        <v>53</v>
      </c>
      <c r="I107" s="21">
        <v>3</v>
      </c>
      <c r="J107" s="21">
        <v>400</v>
      </c>
      <c r="K107" s="23">
        <v>32.1</v>
      </c>
      <c r="L107" s="23">
        <v>25.98</v>
      </c>
      <c r="M107" s="21" t="s">
        <v>164</v>
      </c>
      <c r="N107" s="21" t="s">
        <v>306</v>
      </c>
      <c r="O107" s="23">
        <v>14.7</v>
      </c>
      <c r="P107" s="23">
        <v>10.18</v>
      </c>
      <c r="Q107" s="21" t="s">
        <v>208</v>
      </c>
      <c r="R107" s="21" t="s">
        <v>331</v>
      </c>
      <c r="S107" s="21">
        <v>17.399999999999999</v>
      </c>
      <c r="T107" s="21">
        <v>12.72</v>
      </c>
      <c r="U107" s="21" t="s">
        <v>210</v>
      </c>
      <c r="V107" s="21" t="s">
        <v>331</v>
      </c>
      <c r="W107" s="21">
        <v>12.1</v>
      </c>
      <c r="X107" s="21">
        <v>3.08</v>
      </c>
    </row>
    <row r="108" spans="1:33" x14ac:dyDescent="0.25">
      <c r="A108" s="28" t="s">
        <v>345</v>
      </c>
      <c r="B108" s="22">
        <v>45589</v>
      </c>
      <c r="C108" s="21" t="s">
        <v>346</v>
      </c>
      <c r="D108" s="21" t="s">
        <v>347</v>
      </c>
      <c r="E108" s="21" t="s">
        <v>348</v>
      </c>
      <c r="F108" s="21"/>
      <c r="G108" s="21" t="s">
        <v>153</v>
      </c>
      <c r="H108" s="21" t="s">
        <v>349</v>
      </c>
      <c r="I108" s="21">
        <v>1</v>
      </c>
      <c r="J108" s="21">
        <v>230</v>
      </c>
      <c r="K108" s="23">
        <v>7</v>
      </c>
      <c r="L108" s="23">
        <v>1.61</v>
      </c>
      <c r="M108" s="21" t="s">
        <v>54</v>
      </c>
      <c r="N108" s="21" t="s">
        <v>348</v>
      </c>
      <c r="O108" s="23">
        <v>7</v>
      </c>
      <c r="P108" s="23">
        <v>1.61</v>
      </c>
      <c r="Q108" s="21"/>
      <c r="R108" s="21"/>
      <c r="S108" s="23"/>
      <c r="T108" s="23"/>
      <c r="U108" s="21"/>
      <c r="V108" s="21"/>
      <c r="W108" s="23"/>
      <c r="X108" s="23"/>
      <c r="AG108"/>
    </row>
    <row r="109" spans="1:33" x14ac:dyDescent="0.25">
      <c r="A109" s="28" t="s">
        <v>350</v>
      </c>
      <c r="B109" s="22">
        <v>45589</v>
      </c>
      <c r="C109" s="21" t="s">
        <v>346</v>
      </c>
      <c r="D109" s="21" t="s">
        <v>351</v>
      </c>
      <c r="E109" s="21" t="s">
        <v>352</v>
      </c>
      <c r="F109" s="21"/>
      <c r="G109" s="21" t="s">
        <v>153</v>
      </c>
      <c r="H109" s="21" t="s">
        <v>349</v>
      </c>
      <c r="I109" s="21">
        <v>1</v>
      </c>
      <c r="J109" s="21">
        <v>230</v>
      </c>
      <c r="K109" s="23">
        <v>14</v>
      </c>
      <c r="L109" s="23">
        <v>3.22</v>
      </c>
      <c r="M109" s="21" t="s">
        <v>54</v>
      </c>
      <c r="N109" s="21" t="s">
        <v>352</v>
      </c>
      <c r="O109" s="23">
        <v>14</v>
      </c>
      <c r="P109" s="23">
        <v>3.22</v>
      </c>
      <c r="Q109" s="21"/>
      <c r="R109" s="21"/>
      <c r="S109" s="23"/>
      <c r="T109" s="23"/>
      <c r="U109" s="21"/>
      <c r="V109" s="21"/>
      <c r="W109" s="23"/>
      <c r="X109" s="23"/>
      <c r="AG109"/>
    </row>
    <row r="110" spans="1:33" x14ac:dyDescent="0.25">
      <c r="A110" s="28" t="s">
        <v>353</v>
      </c>
      <c r="B110" s="22">
        <v>45589</v>
      </c>
      <c r="C110" s="21" t="s">
        <v>346</v>
      </c>
      <c r="D110" s="21" t="s">
        <v>354</v>
      </c>
      <c r="E110" s="21" t="s">
        <v>355</v>
      </c>
      <c r="F110" s="21"/>
      <c r="G110" s="21" t="s">
        <v>153</v>
      </c>
      <c r="H110" s="21" t="s">
        <v>349</v>
      </c>
      <c r="I110" s="21">
        <v>1</v>
      </c>
      <c r="J110" s="21">
        <v>230</v>
      </c>
      <c r="K110" s="23">
        <v>11.6</v>
      </c>
      <c r="L110" s="23">
        <v>2.67</v>
      </c>
      <c r="M110" s="21" t="s">
        <v>54</v>
      </c>
      <c r="N110" s="21" t="s">
        <v>355</v>
      </c>
      <c r="O110" s="23">
        <v>11.6</v>
      </c>
      <c r="P110" s="23">
        <v>2.67</v>
      </c>
      <c r="Q110" s="21"/>
      <c r="R110" s="21"/>
      <c r="S110" s="23"/>
      <c r="T110" s="23"/>
      <c r="U110" s="21"/>
      <c r="V110" s="21"/>
      <c r="W110" s="23"/>
      <c r="X110" s="23"/>
      <c r="AG110"/>
    </row>
    <row r="111" spans="1:33" x14ac:dyDescent="0.25">
      <c r="A111" s="28" t="s">
        <v>356</v>
      </c>
      <c r="B111" s="22">
        <v>45589</v>
      </c>
      <c r="C111" s="21" t="s">
        <v>346</v>
      </c>
      <c r="D111" s="21" t="s">
        <v>357</v>
      </c>
      <c r="E111" s="21" t="s">
        <v>358</v>
      </c>
      <c r="F111" s="21"/>
      <c r="G111" s="21" t="s">
        <v>153</v>
      </c>
      <c r="H111" s="21" t="s">
        <v>349</v>
      </c>
      <c r="I111" s="21">
        <v>1</v>
      </c>
      <c r="J111" s="21">
        <v>230</v>
      </c>
      <c r="K111" s="23">
        <v>17.399999999999999</v>
      </c>
      <c r="L111" s="23">
        <v>4</v>
      </c>
      <c r="M111" s="21" t="s">
        <v>54</v>
      </c>
      <c r="N111" s="21" t="s">
        <v>358</v>
      </c>
      <c r="O111" s="23">
        <v>17.399999999999999</v>
      </c>
      <c r="P111" s="23">
        <v>4</v>
      </c>
      <c r="Q111" s="21"/>
      <c r="R111" s="21"/>
      <c r="S111" s="21"/>
      <c r="T111" s="21"/>
      <c r="U111" s="21"/>
      <c r="V111" s="21"/>
      <c r="W111" s="21"/>
      <c r="X111" s="21"/>
      <c r="AG111"/>
    </row>
    <row r="112" spans="1:33" x14ac:dyDescent="0.25">
      <c r="A112" s="28" t="s">
        <v>359</v>
      </c>
      <c r="B112" s="22">
        <v>45589</v>
      </c>
      <c r="C112" s="21" t="s">
        <v>346</v>
      </c>
      <c r="D112" s="21" t="s">
        <v>360</v>
      </c>
      <c r="E112" s="21" t="s">
        <v>361</v>
      </c>
      <c r="F112" s="21"/>
      <c r="G112" s="21" t="s">
        <v>153</v>
      </c>
      <c r="H112" s="21" t="s">
        <v>349</v>
      </c>
      <c r="I112" s="21">
        <v>1</v>
      </c>
      <c r="J112" s="21">
        <v>230</v>
      </c>
      <c r="K112" s="23">
        <v>21.8</v>
      </c>
      <c r="L112" s="23">
        <v>5.01</v>
      </c>
      <c r="M112" s="21" t="s">
        <v>54</v>
      </c>
      <c r="N112" s="21" t="s">
        <v>361</v>
      </c>
      <c r="O112" s="23">
        <v>21.8</v>
      </c>
      <c r="P112" s="23">
        <v>5.01</v>
      </c>
      <c r="Q112" s="21"/>
      <c r="R112" s="21"/>
      <c r="S112" s="21"/>
      <c r="T112" s="21"/>
      <c r="U112" s="21"/>
      <c r="V112" s="21"/>
      <c r="W112" s="21"/>
      <c r="X112" s="21"/>
      <c r="AG112"/>
    </row>
    <row r="113" spans="1:33" x14ac:dyDescent="0.25">
      <c r="A113" s="28" t="s">
        <v>362</v>
      </c>
      <c r="B113" s="22">
        <v>45589</v>
      </c>
      <c r="C113" s="21" t="s">
        <v>346</v>
      </c>
      <c r="D113" s="21" t="s">
        <v>363</v>
      </c>
      <c r="E113" s="21" t="s">
        <v>364</v>
      </c>
      <c r="F113" s="21"/>
      <c r="G113" s="21" t="s">
        <v>153</v>
      </c>
      <c r="H113" s="21" t="s">
        <v>349</v>
      </c>
      <c r="I113" s="21">
        <v>1</v>
      </c>
      <c r="J113" s="21">
        <v>230</v>
      </c>
      <c r="K113" s="23">
        <v>31.1</v>
      </c>
      <c r="L113" s="23">
        <v>7.15</v>
      </c>
      <c r="M113" s="21" t="s">
        <v>54</v>
      </c>
      <c r="N113" s="21" t="s">
        <v>364</v>
      </c>
      <c r="O113" s="23">
        <v>31.1</v>
      </c>
      <c r="P113" s="23">
        <v>7.15</v>
      </c>
      <c r="Q113" s="21"/>
      <c r="R113" s="21"/>
      <c r="S113" s="21"/>
      <c r="T113" s="21"/>
      <c r="U113" s="21"/>
      <c r="V113" s="21"/>
      <c r="W113" s="21"/>
      <c r="X113" s="21"/>
      <c r="AG113"/>
    </row>
    <row r="114" spans="1:33" x14ac:dyDescent="0.25">
      <c r="A114" s="28" t="s">
        <v>365</v>
      </c>
      <c r="B114" s="22">
        <v>45589</v>
      </c>
      <c r="C114" s="21" t="s">
        <v>346</v>
      </c>
      <c r="D114" s="21" t="s">
        <v>366</v>
      </c>
      <c r="E114" s="21" t="s">
        <v>367</v>
      </c>
      <c r="F114" s="21"/>
      <c r="G114" s="21" t="s">
        <v>153</v>
      </c>
      <c r="H114" s="21" t="s">
        <v>349</v>
      </c>
      <c r="I114" s="21">
        <v>3</v>
      </c>
      <c r="J114" s="21">
        <v>400</v>
      </c>
      <c r="K114" s="23">
        <v>12</v>
      </c>
      <c r="L114" s="23">
        <v>8.31</v>
      </c>
      <c r="M114" s="21" t="s">
        <v>54</v>
      </c>
      <c r="N114" s="21" t="s">
        <v>367</v>
      </c>
      <c r="O114" s="23">
        <v>12</v>
      </c>
      <c r="P114" s="23">
        <v>8.31</v>
      </c>
      <c r="Q114" s="21"/>
      <c r="R114" s="21"/>
      <c r="S114" s="21"/>
      <c r="T114" s="21"/>
      <c r="U114" s="21"/>
      <c r="V114" s="21"/>
      <c r="W114" s="21"/>
      <c r="X114" s="21"/>
      <c r="AG114"/>
    </row>
    <row r="115" spans="1:33" x14ac:dyDescent="0.25">
      <c r="A115" s="28" t="s">
        <v>368</v>
      </c>
      <c r="B115" s="22">
        <v>45589</v>
      </c>
      <c r="C115" s="21" t="s">
        <v>346</v>
      </c>
      <c r="D115" s="21" t="s">
        <v>369</v>
      </c>
      <c r="E115" s="21" t="s">
        <v>370</v>
      </c>
      <c r="F115" s="21"/>
      <c r="G115" s="21" t="s">
        <v>153</v>
      </c>
      <c r="H115" s="21" t="s">
        <v>349</v>
      </c>
      <c r="I115" s="21">
        <v>1</v>
      </c>
      <c r="J115" s="21">
        <v>230</v>
      </c>
      <c r="K115" s="23">
        <v>37</v>
      </c>
      <c r="L115" s="23">
        <v>8.51</v>
      </c>
      <c r="M115" s="21" t="s">
        <v>54</v>
      </c>
      <c r="N115" s="21" t="s">
        <v>370</v>
      </c>
      <c r="O115" s="23">
        <v>37</v>
      </c>
      <c r="P115" s="23">
        <v>8.51</v>
      </c>
      <c r="Q115" s="21"/>
      <c r="R115" s="21"/>
      <c r="S115" s="21"/>
      <c r="T115" s="21"/>
      <c r="U115" s="21"/>
      <c r="V115" s="21"/>
      <c r="W115" s="21"/>
      <c r="X115" s="21"/>
      <c r="AG115"/>
    </row>
    <row r="116" spans="1:33" x14ac:dyDescent="0.25">
      <c r="A116" s="28" t="s">
        <v>371</v>
      </c>
      <c r="B116" s="22">
        <v>45589</v>
      </c>
      <c r="C116" s="21" t="s">
        <v>346</v>
      </c>
      <c r="D116" s="21" t="s">
        <v>372</v>
      </c>
      <c r="E116" s="21" t="s">
        <v>373</v>
      </c>
      <c r="F116" s="21"/>
      <c r="G116" s="21" t="s">
        <v>153</v>
      </c>
      <c r="H116" s="21" t="s">
        <v>349</v>
      </c>
      <c r="I116" s="21">
        <v>3</v>
      </c>
      <c r="J116" s="21">
        <v>400</v>
      </c>
      <c r="K116" s="23">
        <v>64</v>
      </c>
      <c r="L116" s="23">
        <v>44.34</v>
      </c>
      <c r="M116" s="21" t="s">
        <v>54</v>
      </c>
      <c r="N116" s="21" t="s">
        <v>373</v>
      </c>
      <c r="O116" s="23">
        <v>64</v>
      </c>
      <c r="P116" s="23">
        <v>44.34</v>
      </c>
      <c r="Q116" s="21"/>
      <c r="R116" s="21"/>
      <c r="S116" s="21"/>
      <c r="T116" s="21"/>
      <c r="U116" s="21"/>
      <c r="V116" s="21"/>
      <c r="W116" s="21"/>
      <c r="X116" s="21"/>
      <c r="AG116"/>
    </row>
    <row r="117" spans="1:33" x14ac:dyDescent="0.25">
      <c r="A117" s="28" t="s">
        <v>374</v>
      </c>
      <c r="B117" s="26">
        <v>45693</v>
      </c>
      <c r="C117" s="21" t="s">
        <v>346</v>
      </c>
      <c r="D117" s="21" t="s">
        <v>375</v>
      </c>
      <c r="E117" s="21" t="s">
        <v>376</v>
      </c>
      <c r="F117" s="82"/>
      <c r="G117" s="21" t="s">
        <v>153</v>
      </c>
      <c r="H117" s="21" t="s">
        <v>349</v>
      </c>
      <c r="I117" s="21">
        <v>1</v>
      </c>
      <c r="J117" s="21">
        <v>230</v>
      </c>
      <c r="K117" s="23">
        <v>5.32</v>
      </c>
      <c r="L117" s="23">
        <v>1.22</v>
      </c>
      <c r="M117" s="21" t="s">
        <v>54</v>
      </c>
      <c r="N117" s="21" t="s">
        <v>376</v>
      </c>
      <c r="O117" s="23">
        <v>5.32</v>
      </c>
      <c r="P117" s="23">
        <v>1.22</v>
      </c>
      <c r="Q117" s="21"/>
      <c r="R117" s="21"/>
      <c r="S117" s="21"/>
      <c r="T117" s="21"/>
      <c r="U117" s="21"/>
      <c r="V117" s="21"/>
      <c r="W117" s="21"/>
      <c r="X117" s="21"/>
      <c r="AG117"/>
    </row>
    <row r="118" spans="1:33" x14ac:dyDescent="0.25">
      <c r="A118" s="33" t="s">
        <v>377</v>
      </c>
      <c r="B118" s="26">
        <v>45623</v>
      </c>
      <c r="C118" s="21" t="s">
        <v>378</v>
      </c>
      <c r="D118" s="21" t="s">
        <v>379</v>
      </c>
      <c r="E118" s="33" t="s">
        <v>380</v>
      </c>
      <c r="F118" s="21"/>
      <c r="G118" s="21" t="s">
        <v>153</v>
      </c>
      <c r="H118" s="52" t="s">
        <v>53</v>
      </c>
      <c r="I118" s="21">
        <v>1</v>
      </c>
      <c r="J118" s="21">
        <v>230</v>
      </c>
      <c r="K118" s="23">
        <v>13</v>
      </c>
      <c r="L118" s="23">
        <v>2.99</v>
      </c>
      <c r="M118" s="21" t="s">
        <v>54</v>
      </c>
      <c r="N118" s="21" t="s">
        <v>380</v>
      </c>
      <c r="O118" s="23">
        <v>13</v>
      </c>
      <c r="P118" s="23">
        <v>2.99</v>
      </c>
      <c r="Q118" s="21"/>
      <c r="R118" s="21"/>
      <c r="S118" s="21"/>
      <c r="T118" s="21"/>
      <c r="U118" s="21"/>
      <c r="V118" s="21"/>
      <c r="W118" s="21"/>
      <c r="X118" s="21"/>
      <c r="AG118"/>
    </row>
    <row r="119" spans="1:33" x14ac:dyDescent="0.25">
      <c r="A119" s="33" t="s">
        <v>381</v>
      </c>
      <c r="B119" s="26">
        <v>45623</v>
      </c>
      <c r="C119" s="21" t="s">
        <v>378</v>
      </c>
      <c r="D119" s="21" t="s">
        <v>379</v>
      </c>
      <c r="E119" s="33" t="s">
        <v>382</v>
      </c>
      <c r="F119" s="21"/>
      <c r="G119" s="21" t="s">
        <v>153</v>
      </c>
      <c r="H119" s="52" t="s">
        <v>53</v>
      </c>
      <c r="I119" s="21">
        <v>1</v>
      </c>
      <c r="J119" s="21">
        <v>230</v>
      </c>
      <c r="K119" s="23">
        <v>13</v>
      </c>
      <c r="L119" s="23">
        <v>2.99</v>
      </c>
      <c r="M119" s="21" t="s">
        <v>54</v>
      </c>
      <c r="N119" s="21" t="s">
        <v>382</v>
      </c>
      <c r="O119" s="23">
        <v>13</v>
      </c>
      <c r="P119" s="23">
        <v>2.99</v>
      </c>
      <c r="Q119" s="21"/>
      <c r="R119" s="21"/>
      <c r="S119" s="21"/>
      <c r="T119" s="21"/>
      <c r="U119" s="21"/>
      <c r="V119" s="21"/>
      <c r="W119" s="21"/>
      <c r="X119" s="21"/>
      <c r="AG119"/>
    </row>
    <row r="120" spans="1:33" x14ac:dyDescent="0.25">
      <c r="A120" s="33" t="s">
        <v>383</v>
      </c>
      <c r="B120" s="26">
        <v>45623</v>
      </c>
      <c r="C120" s="21" t="s">
        <v>378</v>
      </c>
      <c r="D120" s="21" t="s">
        <v>379</v>
      </c>
      <c r="E120" s="33" t="s">
        <v>384</v>
      </c>
      <c r="F120" s="21"/>
      <c r="G120" s="21" t="s">
        <v>153</v>
      </c>
      <c r="H120" s="52" t="s">
        <v>53</v>
      </c>
      <c r="I120" s="21">
        <v>1</v>
      </c>
      <c r="J120" s="21">
        <v>230</v>
      </c>
      <c r="K120" s="23">
        <v>22</v>
      </c>
      <c r="L120" s="23">
        <v>5.0599999999999996</v>
      </c>
      <c r="M120" s="21" t="s">
        <v>54</v>
      </c>
      <c r="N120" s="21" t="s">
        <v>384</v>
      </c>
      <c r="O120" s="23">
        <v>22</v>
      </c>
      <c r="P120" s="23">
        <v>5.0599999999999996</v>
      </c>
      <c r="Q120" s="21"/>
      <c r="R120" s="21"/>
      <c r="S120" s="21"/>
      <c r="T120" s="21"/>
      <c r="U120" s="21"/>
      <c r="V120" s="21"/>
      <c r="W120" s="21"/>
      <c r="X120" s="21"/>
      <c r="AG120"/>
    </row>
    <row r="121" spans="1:33" x14ac:dyDescent="0.25">
      <c r="A121" s="33" t="s">
        <v>385</v>
      </c>
      <c r="B121" s="26">
        <v>45623</v>
      </c>
      <c r="C121" s="21" t="s">
        <v>378</v>
      </c>
      <c r="D121" s="21" t="s">
        <v>386</v>
      </c>
      <c r="E121" s="33" t="s">
        <v>387</v>
      </c>
      <c r="F121" s="21"/>
      <c r="G121" s="21" t="s">
        <v>153</v>
      </c>
      <c r="H121" s="52" t="s">
        <v>53</v>
      </c>
      <c r="I121" s="21">
        <v>1</v>
      </c>
      <c r="J121" s="21">
        <v>230</v>
      </c>
      <c r="K121" s="23">
        <v>13</v>
      </c>
      <c r="L121" s="23">
        <v>2.99</v>
      </c>
      <c r="M121" s="21" t="s">
        <v>54</v>
      </c>
      <c r="N121" s="21" t="s">
        <v>387</v>
      </c>
      <c r="O121" s="23">
        <v>13</v>
      </c>
      <c r="P121" s="23">
        <v>2.99</v>
      </c>
      <c r="Q121" s="21"/>
      <c r="R121" s="21"/>
      <c r="S121" s="21"/>
      <c r="T121" s="21"/>
      <c r="U121" s="21"/>
      <c r="V121" s="21"/>
      <c r="W121" s="21"/>
      <c r="X121" s="21"/>
      <c r="AG121"/>
    </row>
    <row r="122" spans="1:33" x14ac:dyDescent="0.25">
      <c r="A122" s="33" t="s">
        <v>388</v>
      </c>
      <c r="B122" s="26">
        <v>45623</v>
      </c>
      <c r="C122" s="21" t="s">
        <v>378</v>
      </c>
      <c r="D122" s="21" t="s">
        <v>386</v>
      </c>
      <c r="E122" s="33" t="s">
        <v>389</v>
      </c>
      <c r="F122" s="21"/>
      <c r="G122" s="21" t="s">
        <v>153</v>
      </c>
      <c r="H122" s="52" t="s">
        <v>53</v>
      </c>
      <c r="I122" s="21">
        <v>1</v>
      </c>
      <c r="J122" s="21">
        <v>230</v>
      </c>
      <c r="K122" s="23">
        <v>13</v>
      </c>
      <c r="L122" s="23">
        <v>2.99</v>
      </c>
      <c r="M122" s="21" t="s">
        <v>54</v>
      </c>
      <c r="N122" s="21" t="s">
        <v>389</v>
      </c>
      <c r="O122" s="23">
        <v>13</v>
      </c>
      <c r="P122" s="23">
        <v>2.99</v>
      </c>
      <c r="Q122" s="21"/>
      <c r="R122" s="21"/>
      <c r="S122" s="21"/>
      <c r="T122" s="21"/>
      <c r="U122" s="21"/>
      <c r="V122" s="21"/>
      <c r="W122" s="21"/>
      <c r="X122" s="21"/>
      <c r="AG122"/>
    </row>
    <row r="123" spans="1:33" x14ac:dyDescent="0.25">
      <c r="A123" s="33" t="s">
        <v>390</v>
      </c>
      <c r="B123" s="26">
        <v>45623</v>
      </c>
      <c r="C123" s="21" t="s">
        <v>378</v>
      </c>
      <c r="D123" s="21" t="s">
        <v>386</v>
      </c>
      <c r="E123" s="33" t="s">
        <v>391</v>
      </c>
      <c r="F123" s="21"/>
      <c r="G123" s="21" t="s">
        <v>153</v>
      </c>
      <c r="H123" s="52" t="s">
        <v>53</v>
      </c>
      <c r="I123" s="21">
        <v>1</v>
      </c>
      <c r="J123" s="21">
        <v>230</v>
      </c>
      <c r="K123" s="23">
        <v>22</v>
      </c>
      <c r="L123" s="23">
        <v>5.0599999999999996</v>
      </c>
      <c r="M123" s="21" t="s">
        <v>54</v>
      </c>
      <c r="N123" s="21" t="s">
        <v>391</v>
      </c>
      <c r="O123" s="23">
        <v>22</v>
      </c>
      <c r="P123" s="23">
        <v>5.0599999999999996</v>
      </c>
      <c r="Q123" s="21"/>
      <c r="R123" s="21"/>
      <c r="S123" s="21"/>
      <c r="T123" s="21"/>
      <c r="U123" s="21"/>
      <c r="V123" s="21"/>
      <c r="W123" s="21"/>
      <c r="X123" s="21"/>
      <c r="AG123"/>
    </row>
    <row r="124" spans="1:33" x14ac:dyDescent="0.25">
      <c r="A124" s="33" t="s">
        <v>392</v>
      </c>
      <c r="B124" s="26">
        <v>45623</v>
      </c>
      <c r="C124" s="21" t="s">
        <v>378</v>
      </c>
      <c r="D124" s="21" t="s">
        <v>386</v>
      </c>
      <c r="E124" s="33" t="s">
        <v>393</v>
      </c>
      <c r="F124" s="21"/>
      <c r="G124" s="21" t="s">
        <v>153</v>
      </c>
      <c r="H124" s="52" t="s">
        <v>53</v>
      </c>
      <c r="I124" s="21">
        <v>3</v>
      </c>
      <c r="J124" s="21">
        <v>400</v>
      </c>
      <c r="K124" s="23">
        <v>11.5</v>
      </c>
      <c r="L124" s="23">
        <v>7.97</v>
      </c>
      <c r="M124" s="21" t="s">
        <v>54</v>
      </c>
      <c r="N124" s="21" t="s">
        <v>393</v>
      </c>
      <c r="O124" s="23">
        <v>11.5</v>
      </c>
      <c r="P124" s="23">
        <v>7.97</v>
      </c>
      <c r="Q124" s="21"/>
      <c r="R124" s="21"/>
      <c r="S124" s="21"/>
      <c r="T124" s="21"/>
      <c r="U124" s="21"/>
      <c r="V124" s="21"/>
      <c r="W124" s="21"/>
      <c r="X124" s="21"/>
      <c r="AG124"/>
    </row>
    <row r="125" spans="1:33" x14ac:dyDescent="0.25">
      <c r="A125" s="33" t="s">
        <v>394</v>
      </c>
      <c r="B125" s="26">
        <v>45623</v>
      </c>
      <c r="C125" s="21" t="s">
        <v>378</v>
      </c>
      <c r="D125" s="21" t="s">
        <v>386</v>
      </c>
      <c r="E125" s="33" t="s">
        <v>395</v>
      </c>
      <c r="F125" s="21"/>
      <c r="G125" s="21" t="s">
        <v>153</v>
      </c>
      <c r="H125" s="52" t="s">
        <v>53</v>
      </c>
      <c r="I125" s="21">
        <v>1</v>
      </c>
      <c r="J125" s="21">
        <v>230</v>
      </c>
      <c r="K125" s="23">
        <v>28</v>
      </c>
      <c r="L125" s="23">
        <v>6.44</v>
      </c>
      <c r="M125" s="21" t="s">
        <v>54</v>
      </c>
      <c r="N125" s="21" t="s">
        <v>395</v>
      </c>
      <c r="O125" s="23">
        <v>28</v>
      </c>
      <c r="P125" s="23">
        <v>6.44</v>
      </c>
      <c r="Q125" s="21"/>
      <c r="R125" s="21"/>
      <c r="S125" s="21"/>
      <c r="T125" s="21"/>
      <c r="U125" s="21"/>
      <c r="V125" s="21"/>
      <c r="W125" s="21"/>
      <c r="X125" s="21"/>
      <c r="AG125"/>
    </row>
    <row r="126" spans="1:33" x14ac:dyDescent="0.25">
      <c r="A126" s="33" t="s">
        <v>396</v>
      </c>
      <c r="B126" s="26">
        <v>45623</v>
      </c>
      <c r="C126" s="21" t="s">
        <v>378</v>
      </c>
      <c r="D126" s="21" t="s">
        <v>386</v>
      </c>
      <c r="E126" s="33" t="s">
        <v>397</v>
      </c>
      <c r="F126" s="21"/>
      <c r="G126" s="21" t="s">
        <v>153</v>
      </c>
      <c r="H126" s="52" t="s">
        <v>53</v>
      </c>
      <c r="I126" s="21">
        <v>3</v>
      </c>
      <c r="J126" s="21">
        <v>400</v>
      </c>
      <c r="K126" s="23">
        <v>13</v>
      </c>
      <c r="L126" s="23">
        <v>9.01</v>
      </c>
      <c r="M126" s="21" t="s">
        <v>54</v>
      </c>
      <c r="N126" s="21" t="s">
        <v>397</v>
      </c>
      <c r="O126" s="23">
        <v>13</v>
      </c>
      <c r="P126" s="23">
        <v>9.01</v>
      </c>
      <c r="Q126" s="21"/>
      <c r="R126" s="21"/>
      <c r="S126" s="21"/>
      <c r="T126" s="21"/>
      <c r="U126" s="21"/>
      <c r="V126" s="21"/>
      <c r="W126" s="21"/>
      <c r="X126" s="21"/>
      <c r="AG126"/>
    </row>
    <row r="127" spans="1:33" x14ac:dyDescent="0.25">
      <c r="A127" s="33" t="s">
        <v>398</v>
      </c>
      <c r="B127" s="26">
        <v>45623</v>
      </c>
      <c r="C127" s="21" t="s">
        <v>378</v>
      </c>
      <c r="D127" s="21" t="s">
        <v>386</v>
      </c>
      <c r="E127" s="33" t="s">
        <v>399</v>
      </c>
      <c r="F127" s="21"/>
      <c r="G127" s="21" t="s">
        <v>153</v>
      </c>
      <c r="H127" s="52" t="s">
        <v>53</v>
      </c>
      <c r="I127" s="21">
        <v>1</v>
      </c>
      <c r="J127" s="21">
        <v>230</v>
      </c>
      <c r="K127" s="23">
        <v>35</v>
      </c>
      <c r="L127" s="23">
        <v>8.0500000000000007</v>
      </c>
      <c r="M127" s="21" t="s">
        <v>54</v>
      </c>
      <c r="N127" s="21" t="s">
        <v>399</v>
      </c>
      <c r="O127" s="23">
        <v>35</v>
      </c>
      <c r="P127" s="23">
        <v>8.0500000000000007</v>
      </c>
      <c r="Q127" s="21"/>
      <c r="R127" s="21"/>
      <c r="S127" s="21"/>
      <c r="T127" s="21"/>
      <c r="U127" s="21"/>
      <c r="V127" s="21"/>
      <c r="W127" s="21"/>
      <c r="X127" s="21"/>
      <c r="AG127"/>
    </row>
    <row r="128" spans="1:33" x14ac:dyDescent="0.25">
      <c r="A128" s="33" t="s">
        <v>400</v>
      </c>
      <c r="B128" s="26">
        <v>45623</v>
      </c>
      <c r="C128" s="21" t="s">
        <v>378</v>
      </c>
      <c r="D128" s="21" t="s">
        <v>386</v>
      </c>
      <c r="E128" s="33" t="s">
        <v>401</v>
      </c>
      <c r="F128" s="21"/>
      <c r="G128" s="21" t="s">
        <v>153</v>
      </c>
      <c r="H128" s="52" t="s">
        <v>53</v>
      </c>
      <c r="I128" s="21">
        <v>3</v>
      </c>
      <c r="J128" s="21">
        <v>400</v>
      </c>
      <c r="K128" s="23">
        <v>13</v>
      </c>
      <c r="L128" s="23">
        <v>9.01</v>
      </c>
      <c r="M128" s="21" t="s">
        <v>54</v>
      </c>
      <c r="N128" s="21" t="s">
        <v>401</v>
      </c>
      <c r="O128" s="23">
        <v>13</v>
      </c>
      <c r="P128" s="23">
        <v>9.01</v>
      </c>
      <c r="Q128" s="21"/>
      <c r="R128" s="21"/>
      <c r="S128" s="21"/>
      <c r="T128" s="21"/>
      <c r="U128" s="21"/>
      <c r="V128" s="21"/>
      <c r="W128" s="21"/>
      <c r="X128" s="21"/>
      <c r="AG128"/>
    </row>
    <row r="129" spans="1:33" x14ac:dyDescent="0.25">
      <c r="A129" s="33" t="s">
        <v>402</v>
      </c>
      <c r="B129" s="22">
        <v>45607</v>
      </c>
      <c r="C129" s="21" t="s">
        <v>403</v>
      </c>
      <c r="D129" s="21" t="s">
        <v>404</v>
      </c>
      <c r="E129" s="21" t="s">
        <v>405</v>
      </c>
      <c r="F129" s="21"/>
      <c r="G129" s="21" t="s">
        <v>153</v>
      </c>
      <c r="H129" s="21" t="s">
        <v>349</v>
      </c>
      <c r="I129" s="21">
        <v>1</v>
      </c>
      <c r="J129" s="21">
        <v>230</v>
      </c>
      <c r="K129" s="23">
        <v>52</v>
      </c>
      <c r="L129" s="23">
        <v>11.96</v>
      </c>
      <c r="M129" s="21" t="s">
        <v>54</v>
      </c>
      <c r="N129" s="21" t="s">
        <v>405</v>
      </c>
      <c r="O129" s="23">
        <v>52</v>
      </c>
      <c r="P129" s="23">
        <v>11.96</v>
      </c>
      <c r="Q129" s="21"/>
      <c r="R129" s="21"/>
      <c r="S129" s="21"/>
      <c r="T129" s="21"/>
      <c r="U129" s="21"/>
      <c r="V129" s="21"/>
      <c r="W129" s="21"/>
      <c r="X129" s="21"/>
      <c r="AG129"/>
    </row>
    <row r="130" spans="1:33" x14ac:dyDescent="0.25">
      <c r="A130" s="33" t="s">
        <v>406</v>
      </c>
      <c r="B130" s="35">
        <v>45607</v>
      </c>
      <c r="C130" s="21" t="s">
        <v>403</v>
      </c>
      <c r="D130" s="21" t="s">
        <v>407</v>
      </c>
      <c r="E130" s="21" t="s">
        <v>408</v>
      </c>
      <c r="F130" s="21"/>
      <c r="G130" s="21" t="s">
        <v>409</v>
      </c>
      <c r="H130" s="21" t="s">
        <v>53</v>
      </c>
      <c r="I130" s="21">
        <v>1</v>
      </c>
      <c r="J130" s="21">
        <v>230</v>
      </c>
      <c r="K130" s="23">
        <v>25</v>
      </c>
      <c r="L130" s="23">
        <v>5.75</v>
      </c>
      <c r="M130" s="21" t="s">
        <v>54</v>
      </c>
      <c r="N130" s="21" t="s">
        <v>408</v>
      </c>
      <c r="O130" s="23">
        <v>25</v>
      </c>
      <c r="P130" s="23">
        <v>5.75</v>
      </c>
      <c r="Q130" s="21"/>
      <c r="R130" s="21"/>
      <c r="S130" s="21"/>
      <c r="T130" s="21"/>
      <c r="U130" s="21"/>
      <c r="V130" s="21"/>
      <c r="W130" s="21"/>
      <c r="X130" s="21"/>
      <c r="AG130"/>
    </row>
    <row r="131" spans="1:33" x14ac:dyDescent="0.25">
      <c r="A131" s="33" t="s">
        <v>410</v>
      </c>
      <c r="B131" s="22">
        <v>45607</v>
      </c>
      <c r="C131" s="21" t="s">
        <v>403</v>
      </c>
      <c r="D131" s="21" t="s">
        <v>411</v>
      </c>
      <c r="E131" s="21" t="s">
        <v>412</v>
      </c>
      <c r="F131" s="21"/>
      <c r="G131" s="21" t="s">
        <v>153</v>
      </c>
      <c r="H131" s="21" t="s">
        <v>349</v>
      </c>
      <c r="I131" s="21">
        <v>3</v>
      </c>
      <c r="J131" s="21">
        <v>400</v>
      </c>
      <c r="K131" s="23">
        <v>20.5</v>
      </c>
      <c r="L131" s="23">
        <v>14.2</v>
      </c>
      <c r="M131" s="21" t="s">
        <v>54</v>
      </c>
      <c r="N131" s="21" t="s">
        <v>413</v>
      </c>
      <c r="O131" s="23">
        <v>20.5</v>
      </c>
      <c r="P131" s="23">
        <v>14.2</v>
      </c>
      <c r="Q131" s="21"/>
      <c r="R131" s="21"/>
      <c r="S131" s="21"/>
      <c r="T131" s="21"/>
      <c r="U131" s="21"/>
      <c r="V131" s="21"/>
      <c r="W131" s="21"/>
      <c r="X131" s="21"/>
      <c r="AG131"/>
    </row>
    <row r="132" spans="1:33" x14ac:dyDescent="0.25">
      <c r="A132" s="33" t="s">
        <v>414</v>
      </c>
      <c r="B132" s="35">
        <v>45607</v>
      </c>
      <c r="C132" s="21" t="s">
        <v>403</v>
      </c>
      <c r="D132" s="21" t="s">
        <v>411</v>
      </c>
      <c r="E132" s="21" t="s">
        <v>415</v>
      </c>
      <c r="F132" s="21"/>
      <c r="G132" s="21" t="s">
        <v>153</v>
      </c>
      <c r="H132" s="21" t="s">
        <v>349</v>
      </c>
      <c r="I132" s="21">
        <v>3</v>
      </c>
      <c r="J132" s="21">
        <v>400</v>
      </c>
      <c r="K132" s="23">
        <v>25.3</v>
      </c>
      <c r="L132" s="23">
        <v>17.53</v>
      </c>
      <c r="M132" s="21" t="s">
        <v>54</v>
      </c>
      <c r="N132" s="21" t="s">
        <v>416</v>
      </c>
      <c r="O132" s="23">
        <v>25.3</v>
      </c>
      <c r="P132" s="23">
        <v>17.53</v>
      </c>
      <c r="Q132" s="21"/>
      <c r="R132" s="21"/>
      <c r="S132" s="21"/>
      <c r="T132" s="21"/>
      <c r="U132" s="21"/>
      <c r="V132" s="21"/>
      <c r="W132" s="21"/>
      <c r="X132" s="21"/>
      <c r="AG132"/>
    </row>
    <row r="133" spans="1:33" x14ac:dyDescent="0.25">
      <c r="A133" s="33" t="s">
        <v>417</v>
      </c>
      <c r="B133" s="26">
        <v>45607</v>
      </c>
      <c r="C133" s="21" t="s">
        <v>403</v>
      </c>
      <c r="D133" s="21" t="s">
        <v>411</v>
      </c>
      <c r="E133" s="21" t="s">
        <v>418</v>
      </c>
      <c r="F133" s="21"/>
      <c r="G133" s="21" t="s">
        <v>153</v>
      </c>
      <c r="H133" s="21" t="s">
        <v>349</v>
      </c>
      <c r="I133" s="21">
        <v>3</v>
      </c>
      <c r="J133" s="21">
        <v>400</v>
      </c>
      <c r="K133" s="23">
        <v>29.5</v>
      </c>
      <c r="L133" s="23">
        <v>20.440000000000001</v>
      </c>
      <c r="M133" s="21" t="s">
        <v>54</v>
      </c>
      <c r="N133" s="21" t="s">
        <v>419</v>
      </c>
      <c r="O133" s="23">
        <v>29.5</v>
      </c>
      <c r="P133" s="23">
        <v>20.440000000000001</v>
      </c>
      <c r="Q133" s="21"/>
      <c r="R133" s="21"/>
      <c r="S133" s="21"/>
      <c r="T133" s="21"/>
      <c r="U133" s="21"/>
      <c r="V133" s="21"/>
      <c r="W133" s="21"/>
      <c r="X133" s="21"/>
      <c r="AG133"/>
    </row>
    <row r="134" spans="1:33" x14ac:dyDescent="0.25">
      <c r="A134" s="33" t="s">
        <v>420</v>
      </c>
      <c r="B134" s="45">
        <v>45607</v>
      </c>
      <c r="C134" s="33" t="s">
        <v>403</v>
      </c>
      <c r="D134" s="33" t="s">
        <v>411</v>
      </c>
      <c r="E134" s="33" t="s">
        <v>421</v>
      </c>
      <c r="F134" s="33"/>
      <c r="G134" s="33" t="s">
        <v>153</v>
      </c>
      <c r="H134" s="21" t="s">
        <v>349</v>
      </c>
      <c r="I134" s="21">
        <v>3</v>
      </c>
      <c r="J134" s="21">
        <v>400</v>
      </c>
      <c r="K134" s="23">
        <v>44.3</v>
      </c>
      <c r="L134" s="23">
        <v>30.69</v>
      </c>
      <c r="M134" s="21" t="s">
        <v>54</v>
      </c>
      <c r="N134" s="21" t="s">
        <v>422</v>
      </c>
      <c r="O134" s="23">
        <v>44.3</v>
      </c>
      <c r="P134" s="23">
        <v>30.69</v>
      </c>
      <c r="Q134" s="21"/>
      <c r="R134" s="21"/>
      <c r="S134" s="21"/>
      <c r="T134" s="21"/>
      <c r="U134" s="21"/>
      <c r="V134" s="21"/>
      <c r="W134" s="21"/>
      <c r="X134" s="21"/>
      <c r="AG134"/>
    </row>
    <row r="135" spans="1:33" x14ac:dyDescent="0.25">
      <c r="A135" s="33" t="s">
        <v>423</v>
      </c>
      <c r="B135" s="45">
        <v>45607</v>
      </c>
      <c r="C135" s="33" t="s">
        <v>403</v>
      </c>
      <c r="D135" s="33" t="s">
        <v>424</v>
      </c>
      <c r="E135" s="33" t="s">
        <v>425</v>
      </c>
      <c r="F135" s="33"/>
      <c r="G135" s="33" t="s">
        <v>153</v>
      </c>
      <c r="H135" s="21" t="s">
        <v>349</v>
      </c>
      <c r="I135" s="21">
        <v>3</v>
      </c>
      <c r="J135" s="21">
        <v>400</v>
      </c>
      <c r="K135" s="23">
        <v>26</v>
      </c>
      <c r="L135" s="23">
        <v>18.010000000000002</v>
      </c>
      <c r="M135" s="21" t="s">
        <v>54</v>
      </c>
      <c r="N135" s="21" t="s">
        <v>426</v>
      </c>
      <c r="O135" s="23">
        <v>26</v>
      </c>
      <c r="P135" s="23">
        <v>18.010000000000002</v>
      </c>
      <c r="Q135" s="21"/>
      <c r="R135" s="21"/>
      <c r="S135" s="21"/>
      <c r="T135" s="21"/>
      <c r="U135" s="21"/>
      <c r="V135" s="21"/>
      <c r="W135" s="21"/>
      <c r="X135" s="21"/>
      <c r="AG135"/>
    </row>
    <row r="136" spans="1:33" s="8" customFormat="1" x14ac:dyDescent="0.25">
      <c r="A136" s="33" t="s">
        <v>427</v>
      </c>
      <c r="B136" s="26">
        <v>45607</v>
      </c>
      <c r="C136" s="21" t="s">
        <v>403</v>
      </c>
      <c r="D136" s="21" t="s">
        <v>424</v>
      </c>
      <c r="E136" s="21" t="s">
        <v>428</v>
      </c>
      <c r="F136" s="21"/>
      <c r="G136" s="21" t="s">
        <v>153</v>
      </c>
      <c r="H136" s="21" t="s">
        <v>349</v>
      </c>
      <c r="I136" s="21">
        <v>3</v>
      </c>
      <c r="J136" s="21">
        <v>400</v>
      </c>
      <c r="K136" s="23">
        <v>28</v>
      </c>
      <c r="L136" s="23">
        <v>19.399999999999999</v>
      </c>
      <c r="M136" s="21" t="s">
        <v>54</v>
      </c>
      <c r="N136" s="21" t="s">
        <v>429</v>
      </c>
      <c r="O136" s="23">
        <v>28</v>
      </c>
      <c r="P136" s="23">
        <v>19.399999999999999</v>
      </c>
      <c r="Q136" s="21"/>
      <c r="R136" s="21"/>
      <c r="S136" s="21"/>
      <c r="T136" s="21"/>
      <c r="U136" s="21"/>
      <c r="V136" s="21"/>
      <c r="W136" s="21"/>
      <c r="X136" s="21"/>
      <c r="Y136"/>
      <c r="Z136"/>
    </row>
    <row r="137" spans="1:33" s="8" customFormat="1" x14ac:dyDescent="0.25">
      <c r="A137" s="33" t="s">
        <v>430</v>
      </c>
      <c r="B137" s="26">
        <v>45607</v>
      </c>
      <c r="C137" s="21" t="s">
        <v>403</v>
      </c>
      <c r="D137" s="21" t="s">
        <v>431</v>
      </c>
      <c r="E137" s="21" t="s">
        <v>432</v>
      </c>
      <c r="F137" s="21"/>
      <c r="G137" s="21" t="s">
        <v>153</v>
      </c>
      <c r="H137" s="21" t="s">
        <v>349</v>
      </c>
      <c r="I137" s="21">
        <v>1</v>
      </c>
      <c r="J137" s="21">
        <v>230</v>
      </c>
      <c r="K137" s="23">
        <v>52.2</v>
      </c>
      <c r="L137" s="23">
        <v>12.01</v>
      </c>
      <c r="M137" s="21" t="s">
        <v>54</v>
      </c>
      <c r="N137" s="21" t="s">
        <v>433</v>
      </c>
      <c r="O137" s="23">
        <v>52.2</v>
      </c>
      <c r="P137" s="23">
        <v>12.01</v>
      </c>
      <c r="Q137" s="21"/>
      <c r="R137" s="21"/>
      <c r="S137" s="21"/>
      <c r="T137" s="21"/>
      <c r="U137" s="21"/>
      <c r="V137" s="21"/>
      <c r="W137" s="21"/>
      <c r="X137" s="21"/>
      <c r="Y137"/>
      <c r="Z137"/>
    </row>
    <row r="138" spans="1:33" s="8" customFormat="1" x14ac:dyDescent="0.25">
      <c r="A138" s="33" t="s">
        <v>434</v>
      </c>
      <c r="B138" s="26">
        <v>45607</v>
      </c>
      <c r="C138" s="21" t="s">
        <v>403</v>
      </c>
      <c r="D138" s="21" t="s">
        <v>435</v>
      </c>
      <c r="E138" s="21" t="s">
        <v>436</v>
      </c>
      <c r="F138" s="27"/>
      <c r="G138" s="21" t="s">
        <v>153</v>
      </c>
      <c r="H138" s="21" t="s">
        <v>349</v>
      </c>
      <c r="I138" s="21">
        <v>1</v>
      </c>
      <c r="J138" s="21">
        <v>230</v>
      </c>
      <c r="K138" s="23">
        <v>32.799999999999997</v>
      </c>
      <c r="L138" s="23">
        <v>7.54</v>
      </c>
      <c r="M138" s="21" t="s">
        <v>164</v>
      </c>
      <c r="N138" s="21" t="s">
        <v>437</v>
      </c>
      <c r="O138" s="23">
        <f t="shared" ref="O138:P141" si="0">K138-S138</f>
        <v>13.229999999999997</v>
      </c>
      <c r="P138" s="23">
        <f t="shared" si="0"/>
        <v>3.04</v>
      </c>
      <c r="Q138" s="21" t="s">
        <v>208</v>
      </c>
      <c r="R138" s="21" t="s">
        <v>438</v>
      </c>
      <c r="S138" s="21">
        <v>19.57</v>
      </c>
      <c r="T138" s="21">
        <v>4.5</v>
      </c>
      <c r="U138" s="21"/>
      <c r="V138" s="21"/>
      <c r="W138" s="21"/>
      <c r="X138" s="21"/>
      <c r="Y138"/>
      <c r="Z138"/>
    </row>
    <row r="139" spans="1:33" s="8" customFormat="1" x14ac:dyDescent="0.25">
      <c r="A139" s="33" t="s">
        <v>439</v>
      </c>
      <c r="B139" s="26">
        <v>45607</v>
      </c>
      <c r="C139" s="21" t="s">
        <v>403</v>
      </c>
      <c r="D139" s="21" t="s">
        <v>435</v>
      </c>
      <c r="E139" s="21" t="s">
        <v>440</v>
      </c>
      <c r="F139" s="27"/>
      <c r="G139" s="21" t="s">
        <v>153</v>
      </c>
      <c r="H139" s="21" t="s">
        <v>349</v>
      </c>
      <c r="I139" s="21">
        <v>1</v>
      </c>
      <c r="J139" s="21">
        <v>230</v>
      </c>
      <c r="K139" s="23">
        <v>52.2</v>
      </c>
      <c r="L139" s="23">
        <v>12.01</v>
      </c>
      <c r="M139" s="21" t="s">
        <v>164</v>
      </c>
      <c r="N139" s="21" t="s">
        <v>441</v>
      </c>
      <c r="O139" s="23">
        <f t="shared" si="0"/>
        <v>21.800000000000004</v>
      </c>
      <c r="P139" s="23">
        <f t="shared" si="0"/>
        <v>5.01</v>
      </c>
      <c r="Q139" s="21" t="s">
        <v>208</v>
      </c>
      <c r="R139" s="21" t="s">
        <v>442</v>
      </c>
      <c r="S139" s="21">
        <v>30.4</v>
      </c>
      <c r="T139" s="21">
        <v>7</v>
      </c>
      <c r="U139" s="21"/>
      <c r="V139" s="21"/>
      <c r="W139" s="21"/>
      <c r="X139" s="21"/>
      <c r="Y139"/>
      <c r="Z139"/>
    </row>
    <row r="140" spans="1:33" s="8" customFormat="1" x14ac:dyDescent="0.25">
      <c r="A140" s="33" t="s">
        <v>443</v>
      </c>
      <c r="B140" s="26">
        <v>45607</v>
      </c>
      <c r="C140" s="21" t="s">
        <v>403</v>
      </c>
      <c r="D140" s="21" t="s">
        <v>444</v>
      </c>
      <c r="E140" s="21" t="s">
        <v>445</v>
      </c>
      <c r="F140" s="27"/>
      <c r="G140" s="21" t="s">
        <v>153</v>
      </c>
      <c r="H140" s="21" t="s">
        <v>349</v>
      </c>
      <c r="I140" s="21">
        <v>1</v>
      </c>
      <c r="J140" s="21">
        <v>230</v>
      </c>
      <c r="K140" s="23">
        <v>32.799999999999997</v>
      </c>
      <c r="L140" s="23">
        <v>7.54</v>
      </c>
      <c r="M140" s="21" t="s">
        <v>164</v>
      </c>
      <c r="N140" s="21" t="s">
        <v>446</v>
      </c>
      <c r="O140" s="23">
        <f t="shared" si="0"/>
        <v>13.229999999999997</v>
      </c>
      <c r="P140" s="23">
        <f t="shared" si="0"/>
        <v>3.04</v>
      </c>
      <c r="Q140" s="21" t="s">
        <v>208</v>
      </c>
      <c r="R140" s="21" t="s">
        <v>438</v>
      </c>
      <c r="S140" s="21">
        <v>19.57</v>
      </c>
      <c r="T140" s="21">
        <v>4.5</v>
      </c>
      <c r="U140" s="21"/>
      <c r="V140" s="21"/>
      <c r="W140" s="21"/>
      <c r="X140" s="21"/>
      <c r="Y140"/>
      <c r="Z140"/>
    </row>
    <row r="141" spans="1:33" s="8" customFormat="1" x14ac:dyDescent="0.25">
      <c r="A141" s="33" t="s">
        <v>447</v>
      </c>
      <c r="B141" s="26">
        <v>45607</v>
      </c>
      <c r="C141" s="21" t="s">
        <v>403</v>
      </c>
      <c r="D141" s="21" t="s">
        <v>444</v>
      </c>
      <c r="E141" s="21" t="s">
        <v>448</v>
      </c>
      <c r="F141" s="27"/>
      <c r="G141" s="21" t="s">
        <v>153</v>
      </c>
      <c r="H141" s="21" t="s">
        <v>349</v>
      </c>
      <c r="I141" s="21">
        <v>1</v>
      </c>
      <c r="J141" s="21">
        <v>230</v>
      </c>
      <c r="K141" s="23">
        <v>52.2</v>
      </c>
      <c r="L141" s="23">
        <v>12.01</v>
      </c>
      <c r="M141" s="21" t="s">
        <v>164</v>
      </c>
      <c r="N141" s="21" t="s">
        <v>449</v>
      </c>
      <c r="O141" s="23">
        <f t="shared" si="0"/>
        <v>21.800000000000004</v>
      </c>
      <c r="P141" s="23">
        <f t="shared" si="0"/>
        <v>5.01</v>
      </c>
      <c r="Q141" s="21" t="s">
        <v>208</v>
      </c>
      <c r="R141" s="21" t="s">
        <v>442</v>
      </c>
      <c r="S141" s="21">
        <v>30.4</v>
      </c>
      <c r="T141" s="21">
        <v>7</v>
      </c>
      <c r="U141" s="21"/>
      <c r="V141" s="21"/>
      <c r="W141" s="21"/>
      <c r="X141" s="21"/>
      <c r="Y141"/>
      <c r="Z141"/>
    </row>
    <row r="142" spans="1:33" s="8" customFormat="1" x14ac:dyDescent="0.25">
      <c r="A142" s="33" t="s">
        <v>450</v>
      </c>
      <c r="B142" s="26">
        <v>45607</v>
      </c>
      <c r="C142" s="21" t="s">
        <v>403</v>
      </c>
      <c r="D142" s="21" t="s">
        <v>451</v>
      </c>
      <c r="E142" s="21" t="s">
        <v>452</v>
      </c>
      <c r="F142" s="27"/>
      <c r="G142" s="21" t="s">
        <v>153</v>
      </c>
      <c r="H142" s="21" t="s">
        <v>349</v>
      </c>
      <c r="I142" s="21">
        <v>3</v>
      </c>
      <c r="J142" s="21">
        <v>400</v>
      </c>
      <c r="K142" s="23">
        <v>30.5</v>
      </c>
      <c r="L142" s="23">
        <v>21.13</v>
      </c>
      <c r="M142" s="21" t="s">
        <v>54</v>
      </c>
      <c r="N142" s="21" t="s">
        <v>452</v>
      </c>
      <c r="O142" s="23">
        <v>30.5</v>
      </c>
      <c r="P142" s="23">
        <v>21.13</v>
      </c>
      <c r="Q142" s="21"/>
      <c r="R142" s="21" t="s">
        <v>453</v>
      </c>
      <c r="S142" s="21" t="s">
        <v>453</v>
      </c>
      <c r="T142" s="21" t="s">
        <v>453</v>
      </c>
      <c r="U142" s="21"/>
      <c r="V142" s="21"/>
      <c r="W142" s="21"/>
      <c r="X142" s="21"/>
      <c r="Y142"/>
      <c r="Z142"/>
    </row>
    <row r="143" spans="1:33" s="8" customFormat="1" x14ac:dyDescent="0.25">
      <c r="A143" s="33" t="s">
        <v>454</v>
      </c>
      <c r="B143" s="26">
        <v>45607</v>
      </c>
      <c r="C143" s="21" t="s">
        <v>403</v>
      </c>
      <c r="D143" s="21" t="s">
        <v>435</v>
      </c>
      <c r="E143" s="21" t="s">
        <v>455</v>
      </c>
      <c r="F143" s="27"/>
      <c r="G143" s="21" t="s">
        <v>153</v>
      </c>
      <c r="H143" s="21" t="s">
        <v>349</v>
      </c>
      <c r="I143" s="21">
        <v>3</v>
      </c>
      <c r="J143" s="21">
        <v>400</v>
      </c>
      <c r="K143" s="23">
        <v>24</v>
      </c>
      <c r="L143" s="23">
        <v>16.63</v>
      </c>
      <c r="M143" s="21" t="s">
        <v>164</v>
      </c>
      <c r="N143" s="21" t="s">
        <v>455</v>
      </c>
      <c r="O143" s="23">
        <f>K143-S143</f>
        <v>10</v>
      </c>
      <c r="P143" s="23">
        <f>L143-T143</f>
        <v>6.93</v>
      </c>
      <c r="Q143" s="21" t="s">
        <v>208</v>
      </c>
      <c r="R143" s="21" t="s">
        <v>456</v>
      </c>
      <c r="S143" s="21">
        <v>14</v>
      </c>
      <c r="T143" s="21">
        <v>9.6999999999999993</v>
      </c>
      <c r="U143" s="21"/>
      <c r="V143" s="21"/>
      <c r="W143" s="21"/>
      <c r="X143" s="21"/>
      <c r="Y143"/>
      <c r="Z143"/>
    </row>
    <row r="144" spans="1:33" s="8" customFormat="1" x14ac:dyDescent="0.25">
      <c r="A144" s="33" t="s">
        <v>457</v>
      </c>
      <c r="B144" s="26">
        <v>45607</v>
      </c>
      <c r="C144" s="21" t="s">
        <v>403</v>
      </c>
      <c r="D144" s="21" t="s">
        <v>458</v>
      </c>
      <c r="E144" s="21" t="s">
        <v>459</v>
      </c>
      <c r="F144" s="27"/>
      <c r="G144" s="21" t="s">
        <v>409</v>
      </c>
      <c r="H144" s="21" t="s">
        <v>349</v>
      </c>
      <c r="I144" s="21">
        <v>3</v>
      </c>
      <c r="J144" s="21">
        <v>400</v>
      </c>
      <c r="K144" s="23">
        <v>22.1</v>
      </c>
      <c r="L144" s="23">
        <v>15.31</v>
      </c>
      <c r="M144" s="21" t="s">
        <v>54</v>
      </c>
      <c r="N144" s="21" t="s">
        <v>459</v>
      </c>
      <c r="O144" s="23">
        <v>22.1</v>
      </c>
      <c r="P144" s="23">
        <v>15.31</v>
      </c>
      <c r="Q144" s="21"/>
      <c r="R144" s="21" t="s">
        <v>453</v>
      </c>
      <c r="S144" s="21" t="s">
        <v>453</v>
      </c>
      <c r="T144" s="21" t="s">
        <v>453</v>
      </c>
      <c r="U144" s="21"/>
      <c r="V144" s="21"/>
      <c r="W144" s="21"/>
      <c r="X144" s="21"/>
      <c r="Y144"/>
      <c r="Z144"/>
    </row>
    <row r="145" spans="1:33" x14ac:dyDescent="0.25">
      <c r="A145" s="33" t="s">
        <v>460</v>
      </c>
      <c r="B145" s="26">
        <v>45607</v>
      </c>
      <c r="C145" s="21" t="s">
        <v>403</v>
      </c>
      <c r="D145" s="21" t="s">
        <v>435</v>
      </c>
      <c r="E145" s="21" t="s">
        <v>461</v>
      </c>
      <c r="F145" s="27"/>
      <c r="G145" s="21" t="s">
        <v>153</v>
      </c>
      <c r="H145" s="34" t="s">
        <v>349</v>
      </c>
      <c r="I145" s="21">
        <v>3</v>
      </c>
      <c r="J145" s="21">
        <v>400</v>
      </c>
      <c r="K145" s="23">
        <v>29</v>
      </c>
      <c r="L145" s="23">
        <v>20.09</v>
      </c>
      <c r="M145" s="21" t="s">
        <v>164</v>
      </c>
      <c r="N145" s="21" t="s">
        <v>462</v>
      </c>
      <c r="O145" s="23">
        <f>K145-S145</f>
        <v>14.7</v>
      </c>
      <c r="P145" s="23">
        <f>L145-T145</f>
        <v>11.09</v>
      </c>
      <c r="Q145" s="34" t="s">
        <v>208</v>
      </c>
      <c r="R145" s="34" t="s">
        <v>463</v>
      </c>
      <c r="S145" s="34">
        <v>14.3</v>
      </c>
      <c r="T145" s="34">
        <v>9</v>
      </c>
      <c r="U145" s="21"/>
      <c r="V145" s="34"/>
      <c r="W145" s="34"/>
      <c r="X145" s="34"/>
      <c r="AG145"/>
    </row>
    <row r="146" spans="1:33" x14ac:dyDescent="0.25">
      <c r="A146" s="33" t="s">
        <v>464</v>
      </c>
      <c r="B146" s="26">
        <v>45607</v>
      </c>
      <c r="C146" s="21" t="s">
        <v>403</v>
      </c>
      <c r="D146" s="21" t="s">
        <v>407</v>
      </c>
      <c r="E146" s="21" t="s">
        <v>408</v>
      </c>
      <c r="F146" s="27"/>
      <c r="G146" s="21" t="s">
        <v>409</v>
      </c>
      <c r="H146" s="34" t="s">
        <v>53</v>
      </c>
      <c r="I146" s="21">
        <v>1</v>
      </c>
      <c r="J146" s="21">
        <v>230</v>
      </c>
      <c r="K146" s="23">
        <v>25</v>
      </c>
      <c r="L146" s="23">
        <v>5.75</v>
      </c>
      <c r="M146" s="21" t="s">
        <v>164</v>
      </c>
      <c r="N146" s="21" t="s">
        <v>408</v>
      </c>
      <c r="O146" s="23">
        <f>K146-S146</f>
        <v>12</v>
      </c>
      <c r="P146" s="23">
        <f>L146-T146</f>
        <v>2.76</v>
      </c>
      <c r="Q146" s="21" t="s">
        <v>465</v>
      </c>
      <c r="R146" s="21" t="s">
        <v>466</v>
      </c>
      <c r="S146" s="21">
        <v>13</v>
      </c>
      <c r="T146" s="21">
        <v>2.99</v>
      </c>
      <c r="U146" s="21"/>
      <c r="V146" s="34"/>
      <c r="W146" s="34"/>
      <c r="X146" s="34"/>
      <c r="AG146"/>
    </row>
    <row r="147" spans="1:33" x14ac:dyDescent="0.25">
      <c r="A147" s="33" t="s">
        <v>467</v>
      </c>
      <c r="B147" s="26">
        <v>45607</v>
      </c>
      <c r="C147" s="21" t="s">
        <v>403</v>
      </c>
      <c r="D147" s="21" t="s">
        <v>468</v>
      </c>
      <c r="E147" s="21" t="s">
        <v>469</v>
      </c>
      <c r="F147" s="27"/>
      <c r="G147" s="21" t="s">
        <v>409</v>
      </c>
      <c r="H147" s="34" t="s">
        <v>53</v>
      </c>
      <c r="I147" s="21">
        <v>1</v>
      </c>
      <c r="J147" s="21">
        <v>230</v>
      </c>
      <c r="K147" s="23">
        <v>13</v>
      </c>
      <c r="L147" s="23">
        <v>3</v>
      </c>
      <c r="M147" s="21" t="s">
        <v>54</v>
      </c>
      <c r="N147" s="21" t="s">
        <v>470</v>
      </c>
      <c r="O147" s="23">
        <v>13</v>
      </c>
      <c r="P147" s="23">
        <v>3</v>
      </c>
      <c r="Q147" s="21"/>
      <c r="R147" s="21"/>
      <c r="S147" s="21"/>
      <c r="T147" s="21"/>
      <c r="U147" s="21"/>
      <c r="V147" s="34"/>
      <c r="W147" s="34"/>
      <c r="X147" s="34"/>
      <c r="AG147"/>
    </row>
    <row r="148" spans="1:33" x14ac:dyDescent="0.25">
      <c r="A148" s="33" t="s">
        <v>471</v>
      </c>
      <c r="B148" s="26">
        <v>45607</v>
      </c>
      <c r="C148" s="21" t="s">
        <v>403</v>
      </c>
      <c r="D148" s="21" t="s">
        <v>468</v>
      </c>
      <c r="E148" s="21" t="s">
        <v>472</v>
      </c>
      <c r="F148" s="27"/>
      <c r="G148" s="21" t="s">
        <v>409</v>
      </c>
      <c r="H148" s="34" t="s">
        <v>53</v>
      </c>
      <c r="I148" s="21">
        <v>1</v>
      </c>
      <c r="J148" s="21">
        <v>230</v>
      </c>
      <c r="K148" s="23">
        <v>19.600000000000001</v>
      </c>
      <c r="L148" s="23">
        <v>4.51</v>
      </c>
      <c r="M148" s="21" t="s">
        <v>54</v>
      </c>
      <c r="N148" s="21" t="s">
        <v>473</v>
      </c>
      <c r="O148" s="23">
        <v>19.600000000000001</v>
      </c>
      <c r="P148" s="23">
        <v>4.51</v>
      </c>
      <c r="Q148" s="21"/>
      <c r="R148" s="21"/>
      <c r="S148" s="21"/>
      <c r="T148" s="21"/>
      <c r="U148" s="21"/>
      <c r="V148" s="34"/>
      <c r="W148" s="34"/>
      <c r="X148" s="34"/>
      <c r="AG148"/>
    </row>
    <row r="149" spans="1:33" x14ac:dyDescent="0.25">
      <c r="A149" s="33" t="s">
        <v>474</v>
      </c>
      <c r="B149" s="26">
        <v>45607</v>
      </c>
      <c r="C149" s="21" t="s">
        <v>403</v>
      </c>
      <c r="D149" s="21" t="s">
        <v>475</v>
      </c>
      <c r="E149" s="21" t="s">
        <v>476</v>
      </c>
      <c r="F149" s="27"/>
      <c r="G149" s="21" t="s">
        <v>409</v>
      </c>
      <c r="H149" s="34" t="s">
        <v>53</v>
      </c>
      <c r="I149" s="21">
        <v>1</v>
      </c>
      <c r="J149" s="21">
        <v>230</v>
      </c>
      <c r="K149" s="23">
        <v>15</v>
      </c>
      <c r="L149" s="23">
        <v>3.45</v>
      </c>
      <c r="M149" s="21" t="s">
        <v>54</v>
      </c>
      <c r="N149" s="21" t="s">
        <v>476</v>
      </c>
      <c r="O149" s="23">
        <v>15</v>
      </c>
      <c r="P149" s="23">
        <v>3.45</v>
      </c>
      <c r="Q149" s="21"/>
      <c r="R149" s="21"/>
      <c r="S149" s="21"/>
      <c r="T149" s="21"/>
      <c r="U149" s="21"/>
      <c r="V149" s="34"/>
      <c r="W149" s="34"/>
      <c r="X149" s="34"/>
      <c r="AG149"/>
    </row>
    <row r="150" spans="1:33" x14ac:dyDescent="0.25">
      <c r="A150" s="33" t="s">
        <v>477</v>
      </c>
      <c r="B150" s="26">
        <v>45607</v>
      </c>
      <c r="C150" s="21" t="s">
        <v>403</v>
      </c>
      <c r="D150" s="21" t="s">
        <v>475</v>
      </c>
      <c r="E150" s="21" t="s">
        <v>478</v>
      </c>
      <c r="F150" s="21"/>
      <c r="G150" s="21" t="s">
        <v>409</v>
      </c>
      <c r="H150" s="34" t="s">
        <v>53</v>
      </c>
      <c r="I150" s="21">
        <v>1</v>
      </c>
      <c r="J150" s="21">
        <v>230</v>
      </c>
      <c r="K150" s="23">
        <v>16</v>
      </c>
      <c r="L150" s="23">
        <v>3.68</v>
      </c>
      <c r="M150" s="21" t="s">
        <v>54</v>
      </c>
      <c r="N150" s="21" t="s">
        <v>478</v>
      </c>
      <c r="O150" s="23">
        <v>16</v>
      </c>
      <c r="P150" s="23">
        <v>3.68</v>
      </c>
      <c r="Q150" s="21"/>
      <c r="R150" s="21"/>
      <c r="S150" s="21"/>
      <c r="T150" s="21"/>
      <c r="U150" s="21"/>
      <c r="V150" s="34"/>
      <c r="W150" s="34"/>
      <c r="X150" s="34"/>
      <c r="AG150"/>
    </row>
    <row r="151" spans="1:33" x14ac:dyDescent="0.25">
      <c r="A151" s="33" t="s">
        <v>479</v>
      </c>
      <c r="B151" s="26">
        <v>45622</v>
      </c>
      <c r="C151" s="21" t="s">
        <v>403</v>
      </c>
      <c r="D151" s="21" t="s">
        <v>480</v>
      </c>
      <c r="E151" s="21" t="s">
        <v>481</v>
      </c>
      <c r="F151" s="21"/>
      <c r="G151" s="21" t="s">
        <v>153</v>
      </c>
      <c r="H151" s="34" t="s">
        <v>349</v>
      </c>
      <c r="I151" s="21">
        <v>3</v>
      </c>
      <c r="J151" s="21">
        <v>400</v>
      </c>
      <c r="K151" s="23">
        <v>24</v>
      </c>
      <c r="L151" s="23">
        <v>16.63</v>
      </c>
      <c r="M151" s="21" t="s">
        <v>164</v>
      </c>
      <c r="N151" s="21" t="s">
        <v>481</v>
      </c>
      <c r="O151" s="23">
        <v>9.5</v>
      </c>
      <c r="P151" s="23">
        <v>6.58</v>
      </c>
      <c r="Q151" s="21" t="s">
        <v>465</v>
      </c>
      <c r="R151" s="21" t="s">
        <v>481</v>
      </c>
      <c r="S151" s="21">
        <v>14.5</v>
      </c>
      <c r="T151" s="21">
        <v>10.050000000000001</v>
      </c>
      <c r="U151" s="21"/>
      <c r="V151" s="34"/>
      <c r="W151" s="34"/>
      <c r="X151" s="34"/>
      <c r="AG151"/>
    </row>
    <row r="152" spans="1:33" x14ac:dyDescent="0.25">
      <c r="A152" s="33" t="s">
        <v>482</v>
      </c>
      <c r="B152" s="26">
        <v>45622</v>
      </c>
      <c r="C152" s="21" t="s">
        <v>403</v>
      </c>
      <c r="D152" s="21" t="s">
        <v>483</v>
      </c>
      <c r="E152" s="21" t="s">
        <v>484</v>
      </c>
      <c r="F152" s="21"/>
      <c r="G152" s="21" t="s">
        <v>153</v>
      </c>
      <c r="H152" s="34" t="s">
        <v>349</v>
      </c>
      <c r="I152" s="21">
        <v>1</v>
      </c>
      <c r="J152" s="21">
        <v>230</v>
      </c>
      <c r="K152" s="23">
        <v>52.1</v>
      </c>
      <c r="L152" s="23">
        <v>11.98</v>
      </c>
      <c r="M152" s="21" t="s">
        <v>164</v>
      </c>
      <c r="N152" s="21" t="s">
        <v>484</v>
      </c>
      <c r="O152" s="23">
        <v>20.5</v>
      </c>
      <c r="P152" s="23">
        <v>4.72</v>
      </c>
      <c r="Q152" s="21" t="s">
        <v>465</v>
      </c>
      <c r="R152" s="21" t="s">
        <v>484</v>
      </c>
      <c r="S152" s="21">
        <v>31.6</v>
      </c>
      <c r="T152" s="21">
        <v>7.27</v>
      </c>
      <c r="U152" s="21"/>
      <c r="V152" s="34"/>
      <c r="W152" s="34"/>
      <c r="X152" s="34"/>
      <c r="AG152"/>
    </row>
    <row r="153" spans="1:33" x14ac:dyDescent="0.25">
      <c r="A153" s="33" t="s">
        <v>485</v>
      </c>
      <c r="B153" s="26">
        <v>45622</v>
      </c>
      <c r="C153" s="21" t="s">
        <v>403</v>
      </c>
      <c r="D153" s="21" t="s">
        <v>480</v>
      </c>
      <c r="E153" s="21" t="s">
        <v>486</v>
      </c>
      <c r="F153" s="21"/>
      <c r="G153" s="21" t="s">
        <v>153</v>
      </c>
      <c r="H153" s="34" t="s">
        <v>349</v>
      </c>
      <c r="I153" s="21">
        <v>1</v>
      </c>
      <c r="J153" s="21">
        <v>230</v>
      </c>
      <c r="K153" s="23">
        <v>52.1</v>
      </c>
      <c r="L153" s="23">
        <v>11.98</v>
      </c>
      <c r="M153" s="21" t="s">
        <v>164</v>
      </c>
      <c r="N153" s="21" t="s">
        <v>487</v>
      </c>
      <c r="O153" s="23">
        <v>20.5</v>
      </c>
      <c r="P153" s="23">
        <v>4.72</v>
      </c>
      <c r="Q153" s="21" t="s">
        <v>465</v>
      </c>
      <c r="R153" s="21" t="s">
        <v>487</v>
      </c>
      <c r="S153" s="21">
        <v>31.6</v>
      </c>
      <c r="T153" s="21">
        <v>7.27</v>
      </c>
      <c r="U153" s="21"/>
      <c r="V153" s="34"/>
      <c r="W153" s="34"/>
      <c r="X153" s="34"/>
      <c r="AG153"/>
    </row>
    <row r="154" spans="1:33" x14ac:dyDescent="0.25">
      <c r="A154" s="33" t="s">
        <v>488</v>
      </c>
      <c r="B154" s="26">
        <v>45622</v>
      </c>
      <c r="C154" s="21" t="s">
        <v>403</v>
      </c>
      <c r="D154" s="21" t="s">
        <v>483</v>
      </c>
      <c r="E154" s="21" t="s">
        <v>489</v>
      </c>
      <c r="F154" s="21"/>
      <c r="G154" s="21" t="s">
        <v>153</v>
      </c>
      <c r="H154" s="34" t="s">
        <v>349</v>
      </c>
      <c r="I154" s="21">
        <v>3</v>
      </c>
      <c r="J154" s="21">
        <v>400</v>
      </c>
      <c r="K154" s="23">
        <v>24</v>
      </c>
      <c r="L154" s="23">
        <v>16.63</v>
      </c>
      <c r="M154" s="21" t="s">
        <v>164</v>
      </c>
      <c r="N154" s="21" t="s">
        <v>489</v>
      </c>
      <c r="O154" s="23">
        <v>9.5</v>
      </c>
      <c r="P154" s="23">
        <v>6.58</v>
      </c>
      <c r="Q154" s="21" t="s">
        <v>465</v>
      </c>
      <c r="R154" s="21" t="s">
        <v>489</v>
      </c>
      <c r="S154" s="21">
        <v>14.5</v>
      </c>
      <c r="T154" s="21">
        <v>10.050000000000001</v>
      </c>
      <c r="U154" s="21"/>
      <c r="V154" s="34"/>
      <c r="W154" s="34"/>
      <c r="X154" s="34"/>
      <c r="AG154"/>
    </row>
    <row r="155" spans="1:33" x14ac:dyDescent="0.25">
      <c r="A155" s="33" t="s">
        <v>490</v>
      </c>
      <c r="B155" s="26">
        <v>45622</v>
      </c>
      <c r="C155" s="21" t="s">
        <v>403</v>
      </c>
      <c r="D155" s="21" t="s">
        <v>483</v>
      </c>
      <c r="E155" s="21" t="s">
        <v>491</v>
      </c>
      <c r="F155" s="21"/>
      <c r="G155" s="21" t="s">
        <v>153</v>
      </c>
      <c r="H155" s="34" t="s">
        <v>349</v>
      </c>
      <c r="I155" s="21">
        <v>1</v>
      </c>
      <c r="J155" s="21">
        <v>230</v>
      </c>
      <c r="K155" s="23">
        <v>31.5</v>
      </c>
      <c r="L155" s="23">
        <v>7.25</v>
      </c>
      <c r="M155" s="21" t="s">
        <v>164</v>
      </c>
      <c r="N155" s="21" t="s">
        <v>492</v>
      </c>
      <c r="O155" s="23">
        <v>13</v>
      </c>
      <c r="P155" s="23">
        <v>2.99</v>
      </c>
      <c r="Q155" s="21" t="s">
        <v>465</v>
      </c>
      <c r="R155" s="21" t="s">
        <v>492</v>
      </c>
      <c r="S155" s="21">
        <v>18.5</v>
      </c>
      <c r="T155" s="21">
        <v>4.26</v>
      </c>
      <c r="U155" s="21"/>
      <c r="V155" s="34"/>
      <c r="W155" s="34"/>
      <c r="X155" s="34"/>
      <c r="AG155"/>
    </row>
    <row r="156" spans="1:33" s="6" customFormat="1" x14ac:dyDescent="0.25">
      <c r="A156" s="33" t="s">
        <v>493</v>
      </c>
      <c r="B156" s="26">
        <v>45622</v>
      </c>
      <c r="C156" s="21" t="s">
        <v>403</v>
      </c>
      <c r="D156" s="21" t="s">
        <v>480</v>
      </c>
      <c r="E156" s="21" t="s">
        <v>494</v>
      </c>
      <c r="F156" s="21"/>
      <c r="G156" s="21" t="s">
        <v>153</v>
      </c>
      <c r="H156" s="21" t="s">
        <v>349</v>
      </c>
      <c r="I156" s="21">
        <v>1</v>
      </c>
      <c r="J156" s="21">
        <v>230</v>
      </c>
      <c r="K156" s="23">
        <v>31.5</v>
      </c>
      <c r="L156" s="23">
        <v>7.25</v>
      </c>
      <c r="M156" s="21" t="s">
        <v>164</v>
      </c>
      <c r="N156" s="21" t="s">
        <v>494</v>
      </c>
      <c r="O156" s="23">
        <v>13</v>
      </c>
      <c r="P156" s="23">
        <v>2.99</v>
      </c>
      <c r="Q156" s="21" t="s">
        <v>465</v>
      </c>
      <c r="R156" s="21" t="s">
        <v>494</v>
      </c>
      <c r="S156" s="21">
        <v>18.5</v>
      </c>
      <c r="T156" s="21">
        <v>4.26</v>
      </c>
      <c r="U156" s="21"/>
      <c r="V156" s="21"/>
      <c r="W156" s="21"/>
      <c r="X156" s="21"/>
      <c r="Y156"/>
      <c r="Z156"/>
    </row>
    <row r="157" spans="1:33" s="6" customFormat="1" x14ac:dyDescent="0.25">
      <c r="A157" s="28" t="s">
        <v>495</v>
      </c>
      <c r="B157" s="26">
        <v>45622</v>
      </c>
      <c r="C157" s="21" t="s">
        <v>403</v>
      </c>
      <c r="D157" s="21" t="s">
        <v>496</v>
      </c>
      <c r="E157" s="21" t="s">
        <v>497</v>
      </c>
      <c r="F157" s="21"/>
      <c r="G157" s="21" t="s">
        <v>153</v>
      </c>
      <c r="H157" s="21" t="s">
        <v>349</v>
      </c>
      <c r="I157" s="21">
        <v>1</v>
      </c>
      <c r="J157" s="21">
        <v>230</v>
      </c>
      <c r="K157" s="23">
        <v>32.799999999999997</v>
      </c>
      <c r="L157" s="23">
        <v>7.54</v>
      </c>
      <c r="M157" s="21" t="s">
        <v>164</v>
      </c>
      <c r="N157" s="21" t="s">
        <v>497</v>
      </c>
      <c r="O157" s="23">
        <v>13</v>
      </c>
      <c r="P157" s="23">
        <v>2.99</v>
      </c>
      <c r="Q157" s="21" t="s">
        <v>465</v>
      </c>
      <c r="R157" s="21" t="s">
        <v>497</v>
      </c>
      <c r="S157" s="21">
        <v>19.8</v>
      </c>
      <c r="T157" s="21">
        <v>4.55</v>
      </c>
      <c r="U157" s="21"/>
      <c r="V157" s="21"/>
      <c r="W157" s="21"/>
      <c r="X157" s="21"/>
      <c r="Y157"/>
      <c r="Z157"/>
    </row>
    <row r="158" spans="1:33" s="6" customFormat="1" x14ac:dyDescent="0.25">
      <c r="A158" s="28" t="s">
        <v>498</v>
      </c>
      <c r="B158" s="26">
        <v>45622</v>
      </c>
      <c r="C158" s="21" t="s">
        <v>403</v>
      </c>
      <c r="D158" s="21" t="s">
        <v>496</v>
      </c>
      <c r="E158" s="21" t="s">
        <v>499</v>
      </c>
      <c r="F158" s="21"/>
      <c r="G158" s="21" t="s">
        <v>153</v>
      </c>
      <c r="H158" s="21" t="s">
        <v>349</v>
      </c>
      <c r="I158" s="21">
        <v>1</v>
      </c>
      <c r="J158" s="21">
        <v>230</v>
      </c>
      <c r="K158" s="23">
        <v>30</v>
      </c>
      <c r="L158" s="23">
        <v>6.9</v>
      </c>
      <c r="M158" s="21" t="s">
        <v>164</v>
      </c>
      <c r="N158" s="21" t="s">
        <v>499</v>
      </c>
      <c r="O158" s="23">
        <v>13</v>
      </c>
      <c r="P158" s="23">
        <v>2.99</v>
      </c>
      <c r="Q158" s="21" t="s">
        <v>465</v>
      </c>
      <c r="R158" s="21" t="s">
        <v>499</v>
      </c>
      <c r="S158" s="21">
        <v>17</v>
      </c>
      <c r="T158" s="21">
        <v>3.91</v>
      </c>
      <c r="U158" s="21"/>
      <c r="V158" s="21"/>
      <c r="W158" s="21"/>
      <c r="X158" s="21"/>
      <c r="Y158"/>
      <c r="Z158"/>
    </row>
    <row r="159" spans="1:33" s="6" customFormat="1" x14ac:dyDescent="0.25">
      <c r="A159" s="28" t="s">
        <v>500</v>
      </c>
      <c r="B159" s="26">
        <v>45622</v>
      </c>
      <c r="C159" s="21" t="s">
        <v>403</v>
      </c>
      <c r="D159" s="21" t="s">
        <v>501</v>
      </c>
      <c r="E159" s="21" t="s">
        <v>502</v>
      </c>
      <c r="F159" s="21"/>
      <c r="G159" s="21" t="s">
        <v>409</v>
      </c>
      <c r="H159" s="21" t="s">
        <v>349</v>
      </c>
      <c r="I159" s="21">
        <v>1</v>
      </c>
      <c r="J159" s="21">
        <v>230</v>
      </c>
      <c r="K159" s="23">
        <v>31.5</v>
      </c>
      <c r="L159" s="23">
        <v>7.25</v>
      </c>
      <c r="M159" s="21" t="s">
        <v>164</v>
      </c>
      <c r="N159" s="24" t="s">
        <v>502</v>
      </c>
      <c r="O159" s="23">
        <v>13</v>
      </c>
      <c r="P159" s="23">
        <v>2.99</v>
      </c>
      <c r="Q159" s="21" t="s">
        <v>465</v>
      </c>
      <c r="R159" s="24" t="s">
        <v>502</v>
      </c>
      <c r="S159" s="21">
        <v>18.5</v>
      </c>
      <c r="T159" s="21">
        <v>4.26</v>
      </c>
      <c r="U159" s="21"/>
      <c r="V159" s="21"/>
      <c r="W159" s="21"/>
      <c r="X159" s="21"/>
      <c r="Y159"/>
      <c r="Z159"/>
    </row>
    <row r="160" spans="1:33" s="6" customFormat="1" x14ac:dyDescent="0.25">
      <c r="A160" s="28" t="s">
        <v>503</v>
      </c>
      <c r="B160" s="26">
        <v>45622</v>
      </c>
      <c r="C160" s="21" t="s">
        <v>403</v>
      </c>
      <c r="D160" s="21" t="s">
        <v>504</v>
      </c>
      <c r="E160" s="21" t="s">
        <v>505</v>
      </c>
      <c r="F160" s="21"/>
      <c r="G160" s="21" t="s">
        <v>409</v>
      </c>
      <c r="H160" s="21" t="s">
        <v>349</v>
      </c>
      <c r="I160" s="21">
        <v>1</v>
      </c>
      <c r="J160" s="21">
        <v>230</v>
      </c>
      <c r="K160" s="23">
        <v>31.5</v>
      </c>
      <c r="L160" s="23">
        <v>7.25</v>
      </c>
      <c r="M160" s="21" t="s">
        <v>164</v>
      </c>
      <c r="N160" s="24" t="s">
        <v>505</v>
      </c>
      <c r="O160" s="23">
        <v>13</v>
      </c>
      <c r="P160" s="23">
        <v>2.99</v>
      </c>
      <c r="Q160" s="21" t="s">
        <v>465</v>
      </c>
      <c r="R160" s="24" t="s">
        <v>505</v>
      </c>
      <c r="S160" s="21">
        <v>18.5</v>
      </c>
      <c r="T160" s="21">
        <v>4.26</v>
      </c>
      <c r="U160" s="21"/>
      <c r="V160" s="21"/>
      <c r="W160" s="21"/>
      <c r="X160" s="21"/>
      <c r="Y160"/>
      <c r="Z160"/>
    </row>
    <row r="161" spans="1:33" s="6" customFormat="1" x14ac:dyDescent="0.25">
      <c r="A161" s="28" t="s">
        <v>506</v>
      </c>
      <c r="B161" s="22">
        <v>45594</v>
      </c>
      <c r="C161" s="21" t="s">
        <v>507</v>
      </c>
      <c r="D161" s="21" t="s">
        <v>508</v>
      </c>
      <c r="E161" s="21">
        <v>236642</v>
      </c>
      <c r="F161" s="21"/>
      <c r="G161" s="21" t="s">
        <v>153</v>
      </c>
      <c r="H161" s="21" t="s">
        <v>53</v>
      </c>
      <c r="I161" s="21">
        <v>1</v>
      </c>
      <c r="J161" s="21">
        <v>230</v>
      </c>
      <c r="K161" s="23">
        <v>63.96</v>
      </c>
      <c r="L161" s="23">
        <v>14.71</v>
      </c>
      <c r="M161" s="21" t="s">
        <v>54</v>
      </c>
      <c r="N161" s="21">
        <v>236642</v>
      </c>
      <c r="O161" s="23">
        <v>63.96</v>
      </c>
      <c r="P161" s="23">
        <v>14.71</v>
      </c>
      <c r="Q161" s="21"/>
      <c r="R161" s="21"/>
      <c r="S161" s="21"/>
      <c r="T161" s="21"/>
      <c r="U161" s="21"/>
      <c r="V161" s="21"/>
      <c r="W161" s="21"/>
      <c r="X161" s="21"/>
      <c r="Y161"/>
      <c r="Z161"/>
      <c r="AA161"/>
      <c r="AB161"/>
      <c r="AC161"/>
      <c r="AD161"/>
      <c r="AE161"/>
      <c r="AF161"/>
      <c r="AG161"/>
    </row>
    <row r="162" spans="1:33" s="6" customFormat="1" x14ac:dyDescent="0.25">
      <c r="A162" s="28" t="s">
        <v>509</v>
      </c>
      <c r="B162" s="22">
        <v>45594</v>
      </c>
      <c r="C162" s="21" t="s">
        <v>507</v>
      </c>
      <c r="D162" s="21" t="s">
        <v>510</v>
      </c>
      <c r="E162" s="21">
        <v>236642</v>
      </c>
      <c r="F162" s="21"/>
      <c r="G162" s="21" t="s">
        <v>153</v>
      </c>
      <c r="H162" s="21" t="s">
        <v>53</v>
      </c>
      <c r="I162" s="21">
        <v>1</v>
      </c>
      <c r="J162" s="21">
        <v>230</v>
      </c>
      <c r="K162" s="23">
        <v>50.04</v>
      </c>
      <c r="L162" s="23">
        <v>11.51</v>
      </c>
      <c r="M162" s="21" t="s">
        <v>54</v>
      </c>
      <c r="N162" s="21">
        <v>236642</v>
      </c>
      <c r="O162" s="23">
        <v>50.04</v>
      </c>
      <c r="P162" s="23">
        <v>11.51</v>
      </c>
      <c r="Q162" s="21"/>
      <c r="R162" s="21"/>
      <c r="S162" s="21"/>
      <c r="T162" s="21"/>
      <c r="U162" s="21"/>
      <c r="V162" s="21"/>
      <c r="W162" s="21"/>
      <c r="X162" s="21"/>
      <c r="Y162"/>
      <c r="Z162"/>
      <c r="AA162"/>
      <c r="AB162"/>
      <c r="AC162"/>
      <c r="AD162"/>
      <c r="AE162"/>
      <c r="AF162"/>
      <c r="AG162"/>
    </row>
    <row r="163" spans="1:33" s="6" customFormat="1" x14ac:dyDescent="0.25">
      <c r="A163" s="28" t="s">
        <v>511</v>
      </c>
      <c r="B163" s="22">
        <v>45594</v>
      </c>
      <c r="C163" s="21" t="s">
        <v>507</v>
      </c>
      <c r="D163" s="21" t="s">
        <v>512</v>
      </c>
      <c r="E163" s="21">
        <v>235922</v>
      </c>
      <c r="F163" s="21"/>
      <c r="G163" s="21" t="s">
        <v>153</v>
      </c>
      <c r="H163" s="21" t="s">
        <v>53</v>
      </c>
      <c r="I163" s="21">
        <v>1</v>
      </c>
      <c r="J163" s="21">
        <v>230</v>
      </c>
      <c r="K163" s="23">
        <v>27.04</v>
      </c>
      <c r="L163" s="23">
        <v>6.22</v>
      </c>
      <c r="M163" s="21" t="s">
        <v>54</v>
      </c>
      <c r="N163" s="21">
        <v>235922</v>
      </c>
      <c r="O163" s="23">
        <v>27.04</v>
      </c>
      <c r="P163" s="23">
        <v>6.22</v>
      </c>
      <c r="Q163" s="21"/>
      <c r="R163" s="21"/>
      <c r="S163" s="21"/>
      <c r="T163" s="21"/>
      <c r="U163" s="21"/>
      <c r="V163" s="21"/>
      <c r="W163" s="21"/>
      <c r="X163" s="21"/>
      <c r="Y163"/>
      <c r="Z163"/>
      <c r="AA163"/>
      <c r="AB163"/>
      <c r="AC163"/>
      <c r="AD163"/>
      <c r="AE163"/>
      <c r="AF163"/>
      <c r="AG163"/>
    </row>
    <row r="164" spans="1:33" s="6" customFormat="1" x14ac:dyDescent="0.25">
      <c r="A164" s="28" t="s">
        <v>513</v>
      </c>
      <c r="B164" s="22">
        <v>45594</v>
      </c>
      <c r="C164" s="21" t="s">
        <v>507</v>
      </c>
      <c r="D164" s="21" t="s">
        <v>514</v>
      </c>
      <c r="E164" s="21">
        <v>236638</v>
      </c>
      <c r="F164" s="21"/>
      <c r="G164" s="21" t="s">
        <v>153</v>
      </c>
      <c r="H164" s="21" t="s">
        <v>53</v>
      </c>
      <c r="I164" s="21">
        <v>1</v>
      </c>
      <c r="J164" s="21">
        <v>230</v>
      </c>
      <c r="K164" s="23">
        <v>34.35</v>
      </c>
      <c r="L164" s="23">
        <v>7.9</v>
      </c>
      <c r="M164" s="21" t="s">
        <v>54</v>
      </c>
      <c r="N164" s="21">
        <v>236638</v>
      </c>
      <c r="O164" s="23">
        <v>34.35</v>
      </c>
      <c r="P164" s="23">
        <v>7.9</v>
      </c>
      <c r="Q164" s="21"/>
      <c r="R164" s="21"/>
      <c r="S164" s="21"/>
      <c r="T164" s="21"/>
      <c r="U164" s="21"/>
      <c r="V164" s="21"/>
      <c r="W164" s="21"/>
      <c r="X164" s="21"/>
      <c r="Y164"/>
      <c r="Z164"/>
      <c r="AA164"/>
      <c r="AB164"/>
      <c r="AC164"/>
      <c r="AD164"/>
      <c r="AE164"/>
      <c r="AF164"/>
      <c r="AG164"/>
    </row>
    <row r="165" spans="1:33" s="6" customFormat="1" x14ac:dyDescent="0.25">
      <c r="A165" s="28" t="s">
        <v>515</v>
      </c>
      <c r="B165" s="22">
        <v>45594</v>
      </c>
      <c r="C165" s="21" t="s">
        <v>507</v>
      </c>
      <c r="D165" s="21" t="s">
        <v>516</v>
      </c>
      <c r="E165" s="21">
        <v>236638</v>
      </c>
      <c r="F165" s="21"/>
      <c r="G165" s="21" t="s">
        <v>153</v>
      </c>
      <c r="H165" s="21" t="s">
        <v>53</v>
      </c>
      <c r="I165" s="21">
        <v>1</v>
      </c>
      <c r="J165" s="21">
        <v>230</v>
      </c>
      <c r="K165" s="23">
        <v>48.26</v>
      </c>
      <c r="L165" s="23">
        <v>11.1</v>
      </c>
      <c r="M165" s="21" t="s">
        <v>54</v>
      </c>
      <c r="N165" s="21">
        <v>236638</v>
      </c>
      <c r="O165" s="23">
        <v>48.26</v>
      </c>
      <c r="P165" s="23">
        <v>11.1</v>
      </c>
      <c r="Q165" s="21"/>
      <c r="R165" s="21"/>
      <c r="S165" s="21"/>
      <c r="T165" s="21"/>
      <c r="U165" s="21"/>
      <c r="V165" s="21"/>
      <c r="W165" s="21"/>
      <c r="X165" s="21"/>
      <c r="Y165"/>
      <c r="Z165"/>
      <c r="AA165"/>
      <c r="AB165"/>
      <c r="AC165"/>
      <c r="AD165"/>
      <c r="AE165"/>
      <c r="AF165"/>
      <c r="AG165"/>
    </row>
    <row r="166" spans="1:33" s="6" customFormat="1" x14ac:dyDescent="0.25">
      <c r="A166" s="28" t="s">
        <v>517</v>
      </c>
      <c r="B166" s="22">
        <v>45594</v>
      </c>
      <c r="C166" s="21" t="s">
        <v>507</v>
      </c>
      <c r="D166" s="21" t="s">
        <v>518</v>
      </c>
      <c r="E166" s="21">
        <v>235922</v>
      </c>
      <c r="F166" s="21"/>
      <c r="G166" s="21" t="s">
        <v>153</v>
      </c>
      <c r="H166" s="21" t="s">
        <v>53</v>
      </c>
      <c r="I166" s="21">
        <v>1</v>
      </c>
      <c r="J166" s="21">
        <v>230</v>
      </c>
      <c r="K166" s="23">
        <v>39.65</v>
      </c>
      <c r="L166" s="23">
        <v>9.1199999999999992</v>
      </c>
      <c r="M166" s="21" t="s">
        <v>54</v>
      </c>
      <c r="N166" s="21">
        <v>235922</v>
      </c>
      <c r="O166" s="23">
        <v>39.65</v>
      </c>
      <c r="P166" s="23">
        <v>9.1199999999999992</v>
      </c>
      <c r="Q166" s="21"/>
      <c r="R166" s="21"/>
      <c r="S166" s="21"/>
      <c r="T166" s="21"/>
      <c r="U166" s="21"/>
      <c r="V166" s="21"/>
      <c r="W166" s="21"/>
      <c r="X166" s="21"/>
      <c r="Y166"/>
      <c r="Z166"/>
      <c r="AA166"/>
      <c r="AB166"/>
      <c r="AC166"/>
      <c r="AD166"/>
      <c r="AE166"/>
      <c r="AF166"/>
      <c r="AG166"/>
    </row>
    <row r="167" spans="1:33" s="6" customFormat="1" x14ac:dyDescent="0.25">
      <c r="A167" s="28" t="s">
        <v>519</v>
      </c>
      <c r="B167" s="22">
        <v>45594</v>
      </c>
      <c r="C167" s="21" t="s">
        <v>507</v>
      </c>
      <c r="D167" s="21" t="s">
        <v>520</v>
      </c>
      <c r="E167" s="21" t="s">
        <v>520</v>
      </c>
      <c r="F167" s="21"/>
      <c r="G167" s="21" t="s">
        <v>153</v>
      </c>
      <c r="H167" s="21" t="s">
        <v>349</v>
      </c>
      <c r="I167" s="21">
        <v>3</v>
      </c>
      <c r="J167" s="21">
        <v>400</v>
      </c>
      <c r="K167" s="23">
        <v>54.2</v>
      </c>
      <c r="L167" s="23">
        <v>37.549999999999997</v>
      </c>
      <c r="M167" s="21" t="s">
        <v>54</v>
      </c>
      <c r="N167" s="21" t="s">
        <v>520</v>
      </c>
      <c r="O167" s="23">
        <v>54.2</v>
      </c>
      <c r="P167" s="23">
        <v>37.549999999999997</v>
      </c>
      <c r="Q167" s="21"/>
      <c r="R167" s="21"/>
      <c r="S167" s="21"/>
      <c r="T167" s="21"/>
      <c r="U167" s="21"/>
      <c r="V167" s="21"/>
      <c r="W167" s="21"/>
      <c r="X167" s="21"/>
      <c r="Y167"/>
      <c r="Z167"/>
      <c r="AA167"/>
      <c r="AB167"/>
      <c r="AC167"/>
      <c r="AD167"/>
      <c r="AE167"/>
      <c r="AF167"/>
      <c r="AG167"/>
    </row>
    <row r="168" spans="1:33" s="6" customFormat="1" x14ac:dyDescent="0.25">
      <c r="A168" s="28" t="s">
        <v>521</v>
      </c>
      <c r="B168" s="22">
        <v>45594</v>
      </c>
      <c r="C168" s="21" t="s">
        <v>507</v>
      </c>
      <c r="D168" s="21" t="s">
        <v>522</v>
      </c>
      <c r="E168" s="21" t="s">
        <v>522</v>
      </c>
      <c r="F168" s="21"/>
      <c r="G168" s="21" t="s">
        <v>153</v>
      </c>
      <c r="H168" s="21" t="s">
        <v>349</v>
      </c>
      <c r="I168" s="21">
        <v>3</v>
      </c>
      <c r="J168" s="21">
        <v>400</v>
      </c>
      <c r="K168" s="23">
        <v>26.38</v>
      </c>
      <c r="L168" s="23">
        <v>18.28</v>
      </c>
      <c r="M168" s="21" t="s">
        <v>54</v>
      </c>
      <c r="N168" s="21" t="s">
        <v>522</v>
      </c>
      <c r="O168" s="23">
        <v>26.38</v>
      </c>
      <c r="P168" s="23">
        <v>18.28</v>
      </c>
      <c r="Q168" s="21"/>
      <c r="R168" s="21"/>
      <c r="S168" s="21"/>
      <c r="T168" s="21"/>
      <c r="U168" s="21"/>
      <c r="V168" s="21"/>
      <c r="W168" s="21"/>
      <c r="X168" s="21"/>
      <c r="Y168"/>
      <c r="Z168"/>
      <c r="AA168"/>
      <c r="AB168"/>
      <c r="AC168"/>
      <c r="AD168"/>
      <c r="AE168"/>
      <c r="AF168"/>
      <c r="AG168"/>
    </row>
    <row r="169" spans="1:33" x14ac:dyDescent="0.25">
      <c r="A169" s="28" t="s">
        <v>523</v>
      </c>
      <c r="B169" s="22">
        <v>45594</v>
      </c>
      <c r="C169" s="21" t="s">
        <v>507</v>
      </c>
      <c r="D169" s="21" t="s">
        <v>524</v>
      </c>
      <c r="E169" s="21">
        <v>238612</v>
      </c>
      <c r="F169" s="21"/>
      <c r="G169" s="21" t="s">
        <v>153</v>
      </c>
      <c r="H169" s="21" t="s">
        <v>349</v>
      </c>
      <c r="I169" s="21">
        <v>1</v>
      </c>
      <c r="J169" s="21">
        <v>230</v>
      </c>
      <c r="K169" s="23">
        <v>30.65</v>
      </c>
      <c r="L169" s="23">
        <v>7.05</v>
      </c>
      <c r="M169" s="21" t="s">
        <v>164</v>
      </c>
      <c r="N169" s="21" t="s">
        <v>524</v>
      </c>
      <c r="O169" s="23">
        <v>18.05</v>
      </c>
      <c r="P169" s="23">
        <v>4.1500000000000004</v>
      </c>
      <c r="Q169" s="21" t="s">
        <v>525</v>
      </c>
      <c r="R169" s="21" t="s">
        <v>524</v>
      </c>
      <c r="S169" s="21">
        <v>12.6</v>
      </c>
      <c r="T169" s="21">
        <v>2.8980000000000001</v>
      </c>
      <c r="U169" s="21"/>
      <c r="V169" s="21"/>
      <c r="W169" s="21"/>
      <c r="X169" s="21"/>
      <c r="AG169"/>
    </row>
    <row r="170" spans="1:33" x14ac:dyDescent="0.25">
      <c r="A170" s="28" t="s">
        <v>526</v>
      </c>
      <c r="B170" s="22">
        <v>45594</v>
      </c>
      <c r="C170" s="21" t="s">
        <v>507</v>
      </c>
      <c r="D170" s="21" t="s">
        <v>524</v>
      </c>
      <c r="E170" s="21">
        <v>238612</v>
      </c>
      <c r="F170" s="21"/>
      <c r="G170" s="21" t="s">
        <v>153</v>
      </c>
      <c r="H170" s="21" t="s">
        <v>349</v>
      </c>
      <c r="I170" s="21">
        <v>1</v>
      </c>
      <c r="J170" s="21">
        <v>230</v>
      </c>
      <c r="K170" s="23">
        <v>43.26</v>
      </c>
      <c r="L170" s="23">
        <v>9.9499999999999993</v>
      </c>
      <c r="M170" s="21" t="s">
        <v>164</v>
      </c>
      <c r="N170" s="21" t="s">
        <v>524</v>
      </c>
      <c r="O170" s="23">
        <v>18.04</v>
      </c>
      <c r="P170" s="23">
        <v>4.1500000000000004</v>
      </c>
      <c r="Q170" s="21" t="s">
        <v>525</v>
      </c>
      <c r="R170" s="21" t="s">
        <v>524</v>
      </c>
      <c r="S170" s="21">
        <v>25.22</v>
      </c>
      <c r="T170" s="21">
        <v>5.8006000000000002</v>
      </c>
      <c r="U170" s="21"/>
      <c r="V170" s="21"/>
      <c r="W170" s="21"/>
      <c r="X170" s="21"/>
      <c r="AG170"/>
    </row>
    <row r="171" spans="1:33" x14ac:dyDescent="0.25">
      <c r="A171" s="28" t="s">
        <v>527</v>
      </c>
      <c r="B171" s="22">
        <v>45594</v>
      </c>
      <c r="C171" s="21" t="s">
        <v>507</v>
      </c>
      <c r="D171" s="21" t="s">
        <v>528</v>
      </c>
      <c r="E171" s="21">
        <v>202640</v>
      </c>
      <c r="F171" s="21"/>
      <c r="G171" s="21" t="s">
        <v>153</v>
      </c>
      <c r="H171" s="21" t="s">
        <v>349</v>
      </c>
      <c r="I171" s="21">
        <v>1</v>
      </c>
      <c r="J171" s="21">
        <v>230</v>
      </c>
      <c r="K171" s="23">
        <v>30.65</v>
      </c>
      <c r="L171" s="23">
        <v>7.05</v>
      </c>
      <c r="M171" s="21" t="s">
        <v>164</v>
      </c>
      <c r="N171" s="21" t="s">
        <v>528</v>
      </c>
      <c r="O171" s="23">
        <v>18.05</v>
      </c>
      <c r="P171" s="23">
        <v>4.1500000000000004</v>
      </c>
      <c r="Q171" s="21" t="s">
        <v>525</v>
      </c>
      <c r="R171" s="21" t="s">
        <v>528</v>
      </c>
      <c r="S171" s="21">
        <v>12.6</v>
      </c>
      <c r="T171" s="21">
        <v>2.8980000000000001</v>
      </c>
      <c r="U171" s="21"/>
      <c r="V171" s="21"/>
      <c r="W171" s="21"/>
      <c r="X171" s="21"/>
      <c r="AG171"/>
    </row>
    <row r="172" spans="1:33" x14ac:dyDescent="0.25">
      <c r="A172" s="28" t="s">
        <v>529</v>
      </c>
      <c r="B172" s="22">
        <v>45594</v>
      </c>
      <c r="C172" s="21" t="s">
        <v>507</v>
      </c>
      <c r="D172" s="21" t="s">
        <v>528</v>
      </c>
      <c r="E172" s="21">
        <v>202640</v>
      </c>
      <c r="F172" s="21"/>
      <c r="G172" s="21" t="s">
        <v>153</v>
      </c>
      <c r="H172" s="21" t="s">
        <v>349</v>
      </c>
      <c r="I172" s="21">
        <v>1</v>
      </c>
      <c r="J172" s="21">
        <v>230</v>
      </c>
      <c r="K172" s="23">
        <v>43.26</v>
      </c>
      <c r="L172" s="23">
        <v>9.9499999999999993</v>
      </c>
      <c r="M172" s="21" t="s">
        <v>164</v>
      </c>
      <c r="N172" s="21" t="s">
        <v>528</v>
      </c>
      <c r="O172" s="23">
        <v>18.04</v>
      </c>
      <c r="P172" s="23">
        <v>4.1500000000000004</v>
      </c>
      <c r="Q172" s="21" t="s">
        <v>525</v>
      </c>
      <c r="R172" s="21" t="s">
        <v>528</v>
      </c>
      <c r="S172" s="21">
        <v>25.22</v>
      </c>
      <c r="T172" s="21">
        <v>5.8006000000000002</v>
      </c>
      <c r="U172" s="21"/>
      <c r="V172" s="21"/>
      <c r="W172" s="21"/>
      <c r="X172" s="21"/>
      <c r="AG172"/>
    </row>
    <row r="173" spans="1:33" x14ac:dyDescent="0.25">
      <c r="A173" s="28" t="s">
        <v>530</v>
      </c>
      <c r="B173" s="22">
        <v>45594</v>
      </c>
      <c r="C173" s="21" t="s">
        <v>507</v>
      </c>
      <c r="D173" s="21" t="s">
        <v>531</v>
      </c>
      <c r="E173" s="21">
        <v>238613</v>
      </c>
      <c r="F173" s="21"/>
      <c r="G173" s="21" t="s">
        <v>153</v>
      </c>
      <c r="H173" s="21" t="s">
        <v>349</v>
      </c>
      <c r="I173" s="21">
        <v>1</v>
      </c>
      <c r="J173" s="21">
        <v>230</v>
      </c>
      <c r="K173" s="23">
        <v>34.69</v>
      </c>
      <c r="L173" s="23">
        <v>7.98</v>
      </c>
      <c r="M173" s="21" t="s">
        <v>164</v>
      </c>
      <c r="N173" s="21" t="s">
        <v>531</v>
      </c>
      <c r="O173" s="23">
        <v>22.09</v>
      </c>
      <c r="P173" s="23">
        <v>5.08</v>
      </c>
      <c r="Q173" s="21" t="s">
        <v>525</v>
      </c>
      <c r="R173" s="21" t="s">
        <v>531</v>
      </c>
      <c r="S173" s="21">
        <v>12.6</v>
      </c>
      <c r="T173" s="21">
        <v>2.8980000000000001</v>
      </c>
      <c r="U173" s="21"/>
      <c r="V173" s="21"/>
      <c r="W173" s="21"/>
      <c r="X173" s="21"/>
      <c r="AG173"/>
    </row>
    <row r="174" spans="1:33" x14ac:dyDescent="0.25">
      <c r="A174" s="28" t="s">
        <v>532</v>
      </c>
      <c r="B174" s="22">
        <v>45594</v>
      </c>
      <c r="C174" s="21" t="s">
        <v>507</v>
      </c>
      <c r="D174" s="21" t="s">
        <v>531</v>
      </c>
      <c r="E174" s="21">
        <v>238613</v>
      </c>
      <c r="F174" s="21"/>
      <c r="G174" s="21" t="s">
        <v>153</v>
      </c>
      <c r="H174" s="21" t="s">
        <v>349</v>
      </c>
      <c r="I174" s="21">
        <v>1</v>
      </c>
      <c r="J174" s="21">
        <v>230</v>
      </c>
      <c r="K174" s="23">
        <v>47.31</v>
      </c>
      <c r="L174" s="23">
        <v>10.88</v>
      </c>
      <c r="M174" s="21" t="s">
        <v>164</v>
      </c>
      <c r="N174" s="21" t="s">
        <v>531</v>
      </c>
      <c r="O174" s="23">
        <v>22.09</v>
      </c>
      <c r="P174" s="23">
        <v>5.08</v>
      </c>
      <c r="Q174" s="21" t="s">
        <v>525</v>
      </c>
      <c r="R174" s="21" t="s">
        <v>531</v>
      </c>
      <c r="S174" s="21">
        <v>25.22</v>
      </c>
      <c r="T174" s="21">
        <v>5.8006000000000002</v>
      </c>
      <c r="U174" s="21"/>
      <c r="V174" s="21"/>
      <c r="W174" s="21"/>
      <c r="X174" s="21"/>
      <c r="AG174"/>
    </row>
    <row r="175" spans="1:33" x14ac:dyDescent="0.25">
      <c r="A175" s="28" t="s">
        <v>533</v>
      </c>
      <c r="B175" s="22">
        <v>45594</v>
      </c>
      <c r="C175" s="21" t="s">
        <v>507</v>
      </c>
      <c r="D175" s="21" t="s">
        <v>534</v>
      </c>
      <c r="E175" s="21">
        <v>202621</v>
      </c>
      <c r="F175" s="21"/>
      <c r="G175" s="21" t="s">
        <v>153</v>
      </c>
      <c r="H175" s="21" t="s">
        <v>349</v>
      </c>
      <c r="I175" s="21">
        <v>1</v>
      </c>
      <c r="J175" s="21">
        <v>230</v>
      </c>
      <c r="K175" s="23">
        <v>34.69</v>
      </c>
      <c r="L175" s="23">
        <v>7.98</v>
      </c>
      <c r="M175" s="21" t="s">
        <v>164</v>
      </c>
      <c r="N175" s="21" t="s">
        <v>534</v>
      </c>
      <c r="O175" s="23">
        <v>22.09</v>
      </c>
      <c r="P175" s="23">
        <v>5.08</v>
      </c>
      <c r="Q175" s="21" t="s">
        <v>525</v>
      </c>
      <c r="R175" s="21" t="s">
        <v>534</v>
      </c>
      <c r="S175" s="21">
        <v>12.6</v>
      </c>
      <c r="T175" s="21">
        <v>2.9</v>
      </c>
      <c r="U175" s="21"/>
      <c r="V175" s="21"/>
      <c r="W175" s="21"/>
      <c r="X175" s="21"/>
      <c r="AG175"/>
    </row>
    <row r="176" spans="1:33" x14ac:dyDescent="0.25">
      <c r="A176" s="28" t="s">
        <v>535</v>
      </c>
      <c r="B176" s="22">
        <v>45594</v>
      </c>
      <c r="C176" s="21" t="s">
        <v>507</v>
      </c>
      <c r="D176" s="21" t="s">
        <v>534</v>
      </c>
      <c r="E176" s="21">
        <v>202621</v>
      </c>
      <c r="F176" s="21"/>
      <c r="G176" s="21" t="s">
        <v>153</v>
      </c>
      <c r="H176" s="21" t="s">
        <v>349</v>
      </c>
      <c r="I176" s="21">
        <v>1</v>
      </c>
      <c r="J176" s="21">
        <v>230</v>
      </c>
      <c r="K176" s="23">
        <v>47.31</v>
      </c>
      <c r="L176" s="23">
        <v>10.88</v>
      </c>
      <c r="M176" s="21" t="s">
        <v>164</v>
      </c>
      <c r="N176" s="21" t="s">
        <v>534</v>
      </c>
      <c r="O176" s="23">
        <v>22.09</v>
      </c>
      <c r="P176" s="23">
        <v>5.08</v>
      </c>
      <c r="Q176" s="21" t="s">
        <v>525</v>
      </c>
      <c r="R176" s="21" t="s">
        <v>534</v>
      </c>
      <c r="S176" s="21">
        <v>25.22</v>
      </c>
      <c r="T176" s="21">
        <v>5.8006000000000002</v>
      </c>
      <c r="U176" s="21"/>
      <c r="V176" s="21"/>
      <c r="W176" s="21"/>
      <c r="X176" s="21"/>
      <c r="AG176"/>
    </row>
    <row r="177" spans="1:33" x14ac:dyDescent="0.25">
      <c r="A177" s="28" t="s">
        <v>536</v>
      </c>
      <c r="B177" s="22">
        <v>45594</v>
      </c>
      <c r="C177" s="21" t="s">
        <v>507</v>
      </c>
      <c r="D177" s="21" t="s">
        <v>537</v>
      </c>
      <c r="E177" s="21">
        <v>202613</v>
      </c>
      <c r="F177" s="21"/>
      <c r="G177" s="21" t="s">
        <v>153</v>
      </c>
      <c r="H177" s="21" t="s">
        <v>349</v>
      </c>
      <c r="I177" s="21">
        <v>1</v>
      </c>
      <c r="J177" s="21">
        <v>230</v>
      </c>
      <c r="K177" s="23">
        <v>26.9</v>
      </c>
      <c r="L177" s="23">
        <v>6.19</v>
      </c>
      <c r="M177" s="21" t="s">
        <v>164</v>
      </c>
      <c r="N177" s="21" t="s">
        <v>537</v>
      </c>
      <c r="O177" s="23">
        <v>14.3</v>
      </c>
      <c r="P177" s="23">
        <v>3.29</v>
      </c>
      <c r="Q177" s="21" t="s">
        <v>525</v>
      </c>
      <c r="R177" s="21" t="s">
        <v>537</v>
      </c>
      <c r="S177" s="21">
        <v>12.6</v>
      </c>
      <c r="T177" s="21">
        <v>2.8980000000000001</v>
      </c>
      <c r="U177" s="21"/>
      <c r="V177" s="21"/>
      <c r="W177" s="21"/>
      <c r="X177" s="21"/>
      <c r="AA177" s="6"/>
      <c r="AB177" s="6"/>
      <c r="AC177" s="6"/>
      <c r="AD177" s="6"/>
      <c r="AE177" s="6"/>
      <c r="AF177" s="6"/>
      <c r="AG177" s="6"/>
    </row>
    <row r="178" spans="1:33" x14ac:dyDescent="0.25">
      <c r="A178" s="28" t="s">
        <v>538</v>
      </c>
      <c r="B178" s="22">
        <v>45594</v>
      </c>
      <c r="C178" s="21" t="s">
        <v>507</v>
      </c>
      <c r="D178" s="21" t="s">
        <v>537</v>
      </c>
      <c r="E178" s="21">
        <v>202613</v>
      </c>
      <c r="F178" s="21"/>
      <c r="G178" s="21" t="s">
        <v>153</v>
      </c>
      <c r="H178" s="21" t="s">
        <v>349</v>
      </c>
      <c r="I178" s="21">
        <v>1</v>
      </c>
      <c r="J178" s="21">
        <v>230</v>
      </c>
      <c r="K178" s="23">
        <v>39.520000000000003</v>
      </c>
      <c r="L178" s="23">
        <v>9.09</v>
      </c>
      <c r="M178" s="21" t="s">
        <v>164</v>
      </c>
      <c r="N178" s="21" t="s">
        <v>537</v>
      </c>
      <c r="O178" s="23">
        <v>14.3</v>
      </c>
      <c r="P178" s="23">
        <v>3.29</v>
      </c>
      <c r="Q178" s="21" t="s">
        <v>525</v>
      </c>
      <c r="R178" s="21" t="s">
        <v>537</v>
      </c>
      <c r="S178" s="21">
        <v>25.22</v>
      </c>
      <c r="T178" s="21">
        <v>5.8006000000000002</v>
      </c>
      <c r="U178" s="21"/>
      <c r="V178" s="21"/>
      <c r="W178" s="21"/>
      <c r="X178" s="21"/>
      <c r="AA178" s="6"/>
      <c r="AB178" s="6"/>
      <c r="AC178" s="6"/>
      <c r="AD178" s="6"/>
      <c r="AE178" s="6"/>
      <c r="AF178" s="6"/>
      <c r="AG178" s="6"/>
    </row>
    <row r="179" spans="1:33" x14ac:dyDescent="0.25">
      <c r="A179" s="28" t="s">
        <v>539</v>
      </c>
      <c r="B179" s="22">
        <v>45594</v>
      </c>
      <c r="C179" s="21" t="s">
        <v>507</v>
      </c>
      <c r="D179" s="21" t="s">
        <v>540</v>
      </c>
      <c r="E179" s="21">
        <v>202637</v>
      </c>
      <c r="F179" s="21"/>
      <c r="G179" s="21" t="s">
        <v>153</v>
      </c>
      <c r="H179" s="21" t="s">
        <v>349</v>
      </c>
      <c r="I179" s="21">
        <v>1</v>
      </c>
      <c r="J179" s="21">
        <v>230</v>
      </c>
      <c r="K179" s="23">
        <v>26.9</v>
      </c>
      <c r="L179" s="23">
        <v>6.19</v>
      </c>
      <c r="M179" s="21" t="s">
        <v>164</v>
      </c>
      <c r="N179" s="21" t="s">
        <v>540</v>
      </c>
      <c r="O179" s="23">
        <v>14.3</v>
      </c>
      <c r="P179" s="23">
        <v>3.29</v>
      </c>
      <c r="Q179" s="21" t="s">
        <v>525</v>
      </c>
      <c r="R179" s="21" t="s">
        <v>540</v>
      </c>
      <c r="S179" s="21">
        <v>12.6</v>
      </c>
      <c r="T179" s="21">
        <v>2.8980000000000001</v>
      </c>
      <c r="U179" s="21"/>
      <c r="V179" s="21"/>
      <c r="W179" s="21"/>
      <c r="X179" s="21"/>
      <c r="AA179" s="6"/>
      <c r="AB179" s="6"/>
      <c r="AC179" s="6"/>
      <c r="AD179" s="6"/>
      <c r="AE179" s="6"/>
      <c r="AF179" s="6"/>
      <c r="AG179" s="6"/>
    </row>
    <row r="180" spans="1:33" x14ac:dyDescent="0.25">
      <c r="A180" s="28" t="s">
        <v>541</v>
      </c>
      <c r="B180" s="22">
        <v>45594</v>
      </c>
      <c r="C180" s="21" t="s">
        <v>507</v>
      </c>
      <c r="D180" s="21" t="s">
        <v>540</v>
      </c>
      <c r="E180" s="21">
        <v>202637</v>
      </c>
      <c r="F180" s="21"/>
      <c r="G180" s="21" t="s">
        <v>153</v>
      </c>
      <c r="H180" s="21" t="s">
        <v>349</v>
      </c>
      <c r="I180" s="21">
        <v>1</v>
      </c>
      <c r="J180" s="21">
        <v>230</v>
      </c>
      <c r="K180" s="23">
        <v>39.520000000000003</v>
      </c>
      <c r="L180" s="23">
        <v>9.09</v>
      </c>
      <c r="M180" s="21" t="s">
        <v>164</v>
      </c>
      <c r="N180" s="21" t="s">
        <v>540</v>
      </c>
      <c r="O180" s="23">
        <v>14.3</v>
      </c>
      <c r="P180" s="23">
        <v>3.29</v>
      </c>
      <c r="Q180" s="21" t="s">
        <v>525</v>
      </c>
      <c r="R180" s="21" t="s">
        <v>540</v>
      </c>
      <c r="S180" s="21">
        <v>25.22</v>
      </c>
      <c r="T180" s="21">
        <v>5.8006000000000002</v>
      </c>
      <c r="U180" s="21"/>
      <c r="V180" s="21"/>
      <c r="W180" s="21"/>
      <c r="X180" s="21"/>
      <c r="AA180" s="6"/>
      <c r="AB180" s="6"/>
      <c r="AC180" s="6"/>
      <c r="AD180" s="6"/>
      <c r="AE180" s="6"/>
      <c r="AF180" s="6"/>
      <c r="AG180" s="6"/>
    </row>
    <row r="181" spans="1:33" x14ac:dyDescent="0.25">
      <c r="A181" s="28" t="s">
        <v>542</v>
      </c>
      <c r="B181" s="22">
        <v>45594</v>
      </c>
      <c r="C181" s="21" t="s">
        <v>507</v>
      </c>
      <c r="D181" s="21" t="s">
        <v>543</v>
      </c>
      <c r="E181" s="21">
        <v>238610</v>
      </c>
      <c r="F181" s="21"/>
      <c r="G181" s="21" t="s">
        <v>153</v>
      </c>
      <c r="H181" s="21" t="s">
        <v>349</v>
      </c>
      <c r="I181" s="21">
        <v>1</v>
      </c>
      <c r="J181" s="21">
        <v>230</v>
      </c>
      <c r="K181" s="23">
        <v>26.9</v>
      </c>
      <c r="L181" s="23">
        <v>6.19</v>
      </c>
      <c r="M181" s="21" t="s">
        <v>164</v>
      </c>
      <c r="N181" s="21" t="s">
        <v>543</v>
      </c>
      <c r="O181" s="23">
        <v>14.3</v>
      </c>
      <c r="P181" s="23">
        <v>3.29</v>
      </c>
      <c r="Q181" s="21" t="s">
        <v>525</v>
      </c>
      <c r="R181" s="21" t="s">
        <v>543</v>
      </c>
      <c r="S181" s="21">
        <v>12.6</v>
      </c>
      <c r="T181" s="21">
        <v>2.8980000000000001</v>
      </c>
      <c r="U181" s="21"/>
      <c r="V181" s="21"/>
      <c r="W181" s="21"/>
      <c r="X181" s="21"/>
      <c r="AA181" s="6"/>
      <c r="AB181" s="6"/>
      <c r="AC181" s="6"/>
      <c r="AD181" s="6"/>
      <c r="AE181" s="6"/>
      <c r="AF181" s="6"/>
      <c r="AG181" s="6"/>
    </row>
    <row r="182" spans="1:33" x14ac:dyDescent="0.25">
      <c r="A182" s="28" t="s">
        <v>544</v>
      </c>
      <c r="B182" s="22">
        <v>45594</v>
      </c>
      <c r="C182" s="21" t="s">
        <v>507</v>
      </c>
      <c r="D182" s="21" t="s">
        <v>543</v>
      </c>
      <c r="E182" s="21">
        <v>238610</v>
      </c>
      <c r="F182" s="21"/>
      <c r="G182" s="21" t="s">
        <v>153</v>
      </c>
      <c r="H182" s="21" t="s">
        <v>349</v>
      </c>
      <c r="I182" s="21">
        <v>1</v>
      </c>
      <c r="J182" s="21">
        <v>230</v>
      </c>
      <c r="K182" s="23">
        <v>39.520000000000003</v>
      </c>
      <c r="L182" s="23">
        <v>9.09</v>
      </c>
      <c r="M182" s="21" t="s">
        <v>164</v>
      </c>
      <c r="N182" s="21" t="s">
        <v>543</v>
      </c>
      <c r="O182" s="23">
        <v>14.3</v>
      </c>
      <c r="P182" s="23">
        <v>3.29</v>
      </c>
      <c r="Q182" s="21" t="s">
        <v>525</v>
      </c>
      <c r="R182" s="21" t="s">
        <v>543</v>
      </c>
      <c r="S182" s="21">
        <v>25.22</v>
      </c>
      <c r="T182" s="21">
        <v>5.8006000000000002</v>
      </c>
      <c r="U182" s="21"/>
      <c r="V182" s="21"/>
      <c r="W182" s="21"/>
      <c r="X182" s="21"/>
      <c r="AA182" s="6"/>
      <c r="AB182" s="6"/>
      <c r="AC182" s="6"/>
      <c r="AD182" s="6"/>
      <c r="AE182" s="6"/>
      <c r="AF182" s="6"/>
      <c r="AG182" s="6"/>
    </row>
    <row r="183" spans="1:33" x14ac:dyDescent="0.25">
      <c r="A183" s="28" t="s">
        <v>545</v>
      </c>
      <c r="B183" s="22">
        <v>45594</v>
      </c>
      <c r="C183" s="21" t="s">
        <v>507</v>
      </c>
      <c r="D183" s="21" t="s">
        <v>546</v>
      </c>
      <c r="E183" s="21">
        <v>202638</v>
      </c>
      <c r="F183" s="21"/>
      <c r="G183" s="21" t="s">
        <v>153</v>
      </c>
      <c r="H183" s="21" t="s">
        <v>349</v>
      </c>
      <c r="I183" s="21">
        <v>1</v>
      </c>
      <c r="J183" s="21">
        <v>230</v>
      </c>
      <c r="K183" s="23">
        <v>26.9</v>
      </c>
      <c r="L183" s="23">
        <v>6.19</v>
      </c>
      <c r="M183" s="21" t="s">
        <v>164</v>
      </c>
      <c r="N183" s="21" t="s">
        <v>546</v>
      </c>
      <c r="O183" s="23">
        <v>14.3</v>
      </c>
      <c r="P183" s="23">
        <v>3.29</v>
      </c>
      <c r="Q183" s="21" t="s">
        <v>525</v>
      </c>
      <c r="R183" s="21" t="s">
        <v>546</v>
      </c>
      <c r="S183" s="21">
        <v>12.6</v>
      </c>
      <c r="T183" s="21">
        <v>2.8980000000000001</v>
      </c>
      <c r="U183" s="21"/>
      <c r="V183" s="21"/>
      <c r="W183" s="21"/>
      <c r="X183" s="21"/>
      <c r="AA183" s="6"/>
      <c r="AB183" s="6"/>
      <c r="AC183" s="6"/>
      <c r="AD183" s="6"/>
      <c r="AE183" s="6"/>
      <c r="AF183" s="6"/>
      <c r="AG183" s="6"/>
    </row>
    <row r="184" spans="1:33" x14ac:dyDescent="0.25">
      <c r="A184" s="28" t="s">
        <v>547</v>
      </c>
      <c r="B184" s="22">
        <v>45594</v>
      </c>
      <c r="C184" s="21" t="s">
        <v>507</v>
      </c>
      <c r="D184" s="21" t="s">
        <v>546</v>
      </c>
      <c r="E184" s="21">
        <v>202638</v>
      </c>
      <c r="F184" s="21"/>
      <c r="G184" s="21" t="s">
        <v>153</v>
      </c>
      <c r="H184" s="21" t="s">
        <v>349</v>
      </c>
      <c r="I184" s="21">
        <v>1</v>
      </c>
      <c r="J184" s="21">
        <v>230</v>
      </c>
      <c r="K184" s="23">
        <v>39.520000000000003</v>
      </c>
      <c r="L184" s="23">
        <v>9.09</v>
      </c>
      <c r="M184" s="21" t="s">
        <v>164</v>
      </c>
      <c r="N184" s="21" t="s">
        <v>546</v>
      </c>
      <c r="O184" s="23">
        <v>14.3</v>
      </c>
      <c r="P184" s="23">
        <v>3.29</v>
      </c>
      <c r="Q184" s="21" t="s">
        <v>525</v>
      </c>
      <c r="R184" s="21" t="s">
        <v>546</v>
      </c>
      <c r="S184" s="21">
        <v>25.22</v>
      </c>
      <c r="T184" s="21">
        <v>5.8006000000000002</v>
      </c>
      <c r="U184" s="21"/>
      <c r="V184" s="21"/>
      <c r="W184" s="21"/>
      <c r="X184" s="21"/>
      <c r="AA184" s="6"/>
      <c r="AB184" s="6"/>
      <c r="AC184" s="6"/>
      <c r="AD184" s="6"/>
      <c r="AE184" s="6"/>
      <c r="AF184" s="6"/>
      <c r="AG184" s="6"/>
    </row>
    <row r="185" spans="1:33" x14ac:dyDescent="0.25">
      <c r="A185" s="28" t="s">
        <v>548</v>
      </c>
      <c r="B185" s="22">
        <v>45594</v>
      </c>
      <c r="C185" s="21" t="s">
        <v>507</v>
      </c>
      <c r="D185" s="21" t="s">
        <v>549</v>
      </c>
      <c r="E185" s="21">
        <v>238611</v>
      </c>
      <c r="F185" s="21"/>
      <c r="G185" s="21" t="s">
        <v>153</v>
      </c>
      <c r="H185" s="21" t="s">
        <v>349</v>
      </c>
      <c r="I185" s="21">
        <v>1</v>
      </c>
      <c r="J185" s="21">
        <v>230</v>
      </c>
      <c r="K185" s="23">
        <v>26.9</v>
      </c>
      <c r="L185" s="23">
        <v>6.19</v>
      </c>
      <c r="M185" s="21" t="s">
        <v>164</v>
      </c>
      <c r="N185" s="21" t="s">
        <v>549</v>
      </c>
      <c r="O185" s="23">
        <v>14.3</v>
      </c>
      <c r="P185" s="23">
        <v>3.29</v>
      </c>
      <c r="Q185" s="21" t="s">
        <v>525</v>
      </c>
      <c r="R185" s="21" t="s">
        <v>549</v>
      </c>
      <c r="S185" s="21">
        <v>12.6</v>
      </c>
      <c r="T185" s="21">
        <v>2.8980000000000001</v>
      </c>
      <c r="U185" s="21"/>
      <c r="V185" s="21"/>
      <c r="W185" s="21"/>
      <c r="X185" s="21"/>
      <c r="AG185"/>
    </row>
    <row r="186" spans="1:33" x14ac:dyDescent="0.25">
      <c r="A186" s="28" t="s">
        <v>550</v>
      </c>
      <c r="B186" s="22">
        <v>45594</v>
      </c>
      <c r="C186" s="21" t="s">
        <v>507</v>
      </c>
      <c r="D186" s="21" t="s">
        <v>549</v>
      </c>
      <c r="E186" s="21">
        <v>238611</v>
      </c>
      <c r="F186" s="21"/>
      <c r="G186" s="21" t="s">
        <v>153</v>
      </c>
      <c r="H186" s="21" t="s">
        <v>349</v>
      </c>
      <c r="I186" s="21">
        <v>1</v>
      </c>
      <c r="J186" s="21">
        <v>230</v>
      </c>
      <c r="K186" s="23">
        <v>39.520000000000003</v>
      </c>
      <c r="L186" s="23">
        <v>9.09</v>
      </c>
      <c r="M186" s="21" t="s">
        <v>164</v>
      </c>
      <c r="N186" s="21" t="s">
        <v>549</v>
      </c>
      <c r="O186" s="23">
        <v>14.3</v>
      </c>
      <c r="P186" s="23">
        <v>3.29</v>
      </c>
      <c r="Q186" s="21" t="s">
        <v>525</v>
      </c>
      <c r="R186" s="21" t="s">
        <v>549</v>
      </c>
      <c r="S186" s="21">
        <v>25.22</v>
      </c>
      <c r="T186" s="21">
        <v>5.8006000000000002</v>
      </c>
      <c r="U186" s="21"/>
      <c r="V186" s="21"/>
      <c r="W186" s="21"/>
      <c r="X186" s="21"/>
      <c r="AG186"/>
    </row>
    <row r="187" spans="1:33" x14ac:dyDescent="0.25">
      <c r="A187" s="28" t="s">
        <v>551</v>
      </c>
      <c r="B187" s="22">
        <v>45594</v>
      </c>
      <c r="C187" s="21" t="s">
        <v>507</v>
      </c>
      <c r="D187" s="21" t="s">
        <v>552</v>
      </c>
      <c r="E187" s="21">
        <v>202639</v>
      </c>
      <c r="F187" s="21"/>
      <c r="G187" s="21" t="s">
        <v>153</v>
      </c>
      <c r="H187" s="21" t="s">
        <v>349</v>
      </c>
      <c r="I187" s="21">
        <v>1</v>
      </c>
      <c r="J187" s="21">
        <v>230</v>
      </c>
      <c r="K187" s="23">
        <v>26.9</v>
      </c>
      <c r="L187" s="23">
        <v>6.19</v>
      </c>
      <c r="M187" s="21" t="s">
        <v>164</v>
      </c>
      <c r="N187" s="21" t="s">
        <v>552</v>
      </c>
      <c r="O187" s="23">
        <v>14.3</v>
      </c>
      <c r="P187" s="23">
        <v>3.29</v>
      </c>
      <c r="Q187" s="21" t="s">
        <v>525</v>
      </c>
      <c r="R187" s="21" t="s">
        <v>552</v>
      </c>
      <c r="S187" s="21">
        <v>12.6</v>
      </c>
      <c r="T187" s="21">
        <v>2.8980000000000001</v>
      </c>
      <c r="U187" s="21"/>
      <c r="V187" s="21"/>
      <c r="W187" s="21"/>
      <c r="X187" s="21"/>
      <c r="AG187"/>
    </row>
    <row r="188" spans="1:33" x14ac:dyDescent="0.25">
      <c r="A188" s="28" t="s">
        <v>553</v>
      </c>
      <c r="B188" s="22">
        <v>45594</v>
      </c>
      <c r="C188" s="21" t="s">
        <v>507</v>
      </c>
      <c r="D188" s="21" t="s">
        <v>552</v>
      </c>
      <c r="E188" s="21">
        <v>202639</v>
      </c>
      <c r="F188" s="21"/>
      <c r="G188" s="21" t="s">
        <v>153</v>
      </c>
      <c r="H188" s="21" t="s">
        <v>349</v>
      </c>
      <c r="I188" s="21">
        <v>1</v>
      </c>
      <c r="J188" s="21">
        <v>230</v>
      </c>
      <c r="K188" s="23">
        <v>39.520000000000003</v>
      </c>
      <c r="L188" s="23">
        <v>9.09</v>
      </c>
      <c r="M188" s="21" t="s">
        <v>164</v>
      </c>
      <c r="N188" s="21" t="s">
        <v>552</v>
      </c>
      <c r="O188" s="23">
        <v>14.3</v>
      </c>
      <c r="P188" s="23">
        <v>3.29</v>
      </c>
      <c r="Q188" s="21" t="s">
        <v>525</v>
      </c>
      <c r="R188" s="21" t="s">
        <v>552</v>
      </c>
      <c r="S188" s="21">
        <v>25.22</v>
      </c>
      <c r="T188" s="21">
        <v>5.8006000000000002</v>
      </c>
      <c r="U188" s="21"/>
      <c r="V188" s="21"/>
      <c r="W188" s="21"/>
      <c r="X188" s="21"/>
      <c r="AG188"/>
    </row>
    <row r="189" spans="1:33" x14ac:dyDescent="0.25">
      <c r="A189" s="28" t="s">
        <v>554</v>
      </c>
      <c r="B189" s="22">
        <v>45594</v>
      </c>
      <c r="C189" s="21" t="s">
        <v>507</v>
      </c>
      <c r="D189" s="21" t="s">
        <v>555</v>
      </c>
      <c r="E189" s="21">
        <v>202669</v>
      </c>
      <c r="F189" s="21"/>
      <c r="G189" s="21" t="s">
        <v>409</v>
      </c>
      <c r="H189" s="21" t="s">
        <v>53</v>
      </c>
      <c r="I189" s="21">
        <v>1</v>
      </c>
      <c r="J189" s="21">
        <v>230</v>
      </c>
      <c r="K189" s="23">
        <v>36.08</v>
      </c>
      <c r="L189" s="23">
        <v>8.3000000000000007</v>
      </c>
      <c r="M189" s="21" t="s">
        <v>164</v>
      </c>
      <c r="N189" s="21" t="s">
        <v>555</v>
      </c>
      <c r="O189" s="23">
        <v>23.48</v>
      </c>
      <c r="P189" s="23">
        <v>5.4</v>
      </c>
      <c r="Q189" s="21" t="s">
        <v>525</v>
      </c>
      <c r="R189" s="21" t="s">
        <v>555</v>
      </c>
      <c r="S189" s="21">
        <v>12.6</v>
      </c>
      <c r="T189" s="21">
        <v>2.8980000000000001</v>
      </c>
      <c r="U189" s="21"/>
      <c r="V189" s="21"/>
      <c r="W189" s="21"/>
      <c r="X189" s="21"/>
      <c r="AG189"/>
    </row>
    <row r="190" spans="1:33" x14ac:dyDescent="0.25">
      <c r="A190" s="28" t="s">
        <v>556</v>
      </c>
      <c r="B190" s="22">
        <v>45594</v>
      </c>
      <c r="C190" s="21" t="s">
        <v>507</v>
      </c>
      <c r="D190" s="21" t="s">
        <v>555</v>
      </c>
      <c r="E190" s="21">
        <v>202669</v>
      </c>
      <c r="F190" s="21"/>
      <c r="G190" s="21" t="s">
        <v>409</v>
      </c>
      <c r="H190" s="21" t="s">
        <v>53</v>
      </c>
      <c r="I190" s="21">
        <v>1</v>
      </c>
      <c r="J190" s="21">
        <v>230</v>
      </c>
      <c r="K190" s="23">
        <v>50.43</v>
      </c>
      <c r="L190" s="23">
        <v>11.6</v>
      </c>
      <c r="M190" s="21" t="s">
        <v>164</v>
      </c>
      <c r="N190" s="21" t="s">
        <v>555</v>
      </c>
      <c r="O190" s="23">
        <v>23.48</v>
      </c>
      <c r="P190" s="23">
        <v>5.4</v>
      </c>
      <c r="Q190" s="21" t="s">
        <v>525</v>
      </c>
      <c r="R190" s="21" t="s">
        <v>555</v>
      </c>
      <c r="S190" s="21">
        <v>26.95</v>
      </c>
      <c r="T190" s="21">
        <v>6.1985000000000001</v>
      </c>
      <c r="U190" s="21"/>
      <c r="V190" s="21"/>
      <c r="W190" s="21"/>
      <c r="X190" s="21"/>
      <c r="AG190"/>
    </row>
    <row r="191" spans="1:33" x14ac:dyDescent="0.25">
      <c r="A191" s="28" t="s">
        <v>557</v>
      </c>
      <c r="B191" s="22">
        <v>45594</v>
      </c>
      <c r="C191" s="21" t="s">
        <v>507</v>
      </c>
      <c r="D191" s="21" t="s">
        <v>558</v>
      </c>
      <c r="E191" s="21">
        <v>202669</v>
      </c>
      <c r="F191" s="21"/>
      <c r="G191" s="21" t="s">
        <v>409</v>
      </c>
      <c r="H191" s="21" t="s">
        <v>53</v>
      </c>
      <c r="I191" s="21">
        <v>1</v>
      </c>
      <c r="J191" s="21">
        <v>230</v>
      </c>
      <c r="K191" s="23">
        <v>36.08</v>
      </c>
      <c r="L191" s="23">
        <v>8.3000000000000007</v>
      </c>
      <c r="M191" s="21" t="s">
        <v>164</v>
      </c>
      <c r="N191" s="21" t="s">
        <v>558</v>
      </c>
      <c r="O191" s="23">
        <v>23.48</v>
      </c>
      <c r="P191" s="23">
        <v>5.4</v>
      </c>
      <c r="Q191" s="21" t="s">
        <v>525</v>
      </c>
      <c r="R191" s="21" t="s">
        <v>558</v>
      </c>
      <c r="S191" s="21">
        <v>12.6</v>
      </c>
      <c r="T191" s="21">
        <v>2.8980000000000001</v>
      </c>
      <c r="U191" s="21"/>
      <c r="V191" s="21"/>
      <c r="W191" s="21"/>
      <c r="X191" s="21"/>
      <c r="AG191"/>
    </row>
    <row r="192" spans="1:33" x14ac:dyDescent="0.25">
      <c r="A192" s="28" t="s">
        <v>559</v>
      </c>
      <c r="B192" s="22">
        <v>45594</v>
      </c>
      <c r="C192" s="21" t="s">
        <v>507</v>
      </c>
      <c r="D192" s="21" t="s">
        <v>558</v>
      </c>
      <c r="E192" s="21">
        <v>202669</v>
      </c>
      <c r="F192" s="21"/>
      <c r="G192" s="21" t="s">
        <v>409</v>
      </c>
      <c r="H192" s="21" t="s">
        <v>53</v>
      </c>
      <c r="I192" s="21">
        <v>1</v>
      </c>
      <c r="J192" s="21">
        <v>230</v>
      </c>
      <c r="K192" s="23">
        <v>50.43</v>
      </c>
      <c r="L192" s="23">
        <v>11.6</v>
      </c>
      <c r="M192" s="21" t="s">
        <v>164</v>
      </c>
      <c r="N192" s="21" t="s">
        <v>558</v>
      </c>
      <c r="O192" s="23">
        <v>23.48</v>
      </c>
      <c r="P192" s="23">
        <v>5.4</v>
      </c>
      <c r="Q192" s="21" t="s">
        <v>525</v>
      </c>
      <c r="R192" s="21" t="s">
        <v>558</v>
      </c>
      <c r="S192" s="21">
        <v>26.95</v>
      </c>
      <c r="T192" s="21">
        <v>6.1985000000000001</v>
      </c>
      <c r="U192" s="21"/>
      <c r="V192" s="21"/>
      <c r="W192" s="21"/>
      <c r="X192" s="21"/>
      <c r="AG192"/>
    </row>
    <row r="193" spans="1:33" x14ac:dyDescent="0.25">
      <c r="A193" s="28" t="s">
        <v>560</v>
      </c>
      <c r="B193" s="22">
        <v>45594</v>
      </c>
      <c r="C193" s="21" t="s">
        <v>507</v>
      </c>
      <c r="D193" s="21" t="s">
        <v>561</v>
      </c>
      <c r="E193" s="21">
        <v>236644</v>
      </c>
      <c r="F193" s="21"/>
      <c r="G193" s="21" t="s">
        <v>153</v>
      </c>
      <c r="H193" s="21" t="s">
        <v>53</v>
      </c>
      <c r="I193" s="21">
        <v>3</v>
      </c>
      <c r="J193" s="21">
        <v>400</v>
      </c>
      <c r="K193" s="23">
        <v>20</v>
      </c>
      <c r="L193" s="23">
        <v>8.64</v>
      </c>
      <c r="M193" s="21" t="s">
        <v>54</v>
      </c>
      <c r="N193" s="21">
        <v>236642</v>
      </c>
      <c r="O193" s="23">
        <v>20</v>
      </c>
      <c r="P193" s="23">
        <v>8.64</v>
      </c>
      <c r="Q193" s="21"/>
      <c r="R193" s="21"/>
      <c r="S193" s="21"/>
      <c r="T193" s="21"/>
      <c r="U193" s="21"/>
      <c r="V193" s="21"/>
      <c r="W193" s="21"/>
      <c r="X193" s="21"/>
      <c r="AG193"/>
    </row>
    <row r="194" spans="1:33" x14ac:dyDescent="0.25">
      <c r="A194" s="28" t="s">
        <v>562</v>
      </c>
      <c r="B194" s="22">
        <v>45594</v>
      </c>
      <c r="C194" s="21" t="s">
        <v>507</v>
      </c>
      <c r="D194" s="21" t="s">
        <v>563</v>
      </c>
      <c r="E194" s="21">
        <v>236644</v>
      </c>
      <c r="F194" s="21"/>
      <c r="G194" s="21" t="s">
        <v>153</v>
      </c>
      <c r="H194" s="21" t="s">
        <v>53</v>
      </c>
      <c r="I194" s="21">
        <v>3</v>
      </c>
      <c r="J194" s="21">
        <v>400</v>
      </c>
      <c r="K194" s="23">
        <v>33.049999999999997</v>
      </c>
      <c r="L194" s="23">
        <v>11.65</v>
      </c>
      <c r="M194" s="21" t="s">
        <v>54</v>
      </c>
      <c r="N194" s="21">
        <v>236642</v>
      </c>
      <c r="O194" s="23">
        <v>33.049999999999997</v>
      </c>
      <c r="P194" s="23">
        <v>11.65</v>
      </c>
      <c r="Q194" s="21"/>
      <c r="R194" s="21"/>
      <c r="S194" s="21"/>
      <c r="T194" s="21"/>
      <c r="U194" s="21"/>
      <c r="V194" s="21"/>
      <c r="W194" s="21"/>
      <c r="X194" s="21"/>
      <c r="AG194"/>
    </row>
    <row r="195" spans="1:33" x14ac:dyDescent="0.25">
      <c r="A195" s="33" t="s">
        <v>564</v>
      </c>
      <c r="B195" s="22">
        <v>45622</v>
      </c>
      <c r="C195" s="21" t="s">
        <v>565</v>
      </c>
      <c r="D195" s="21" t="s">
        <v>566</v>
      </c>
      <c r="E195" s="33" t="s">
        <v>567</v>
      </c>
      <c r="F195" s="21"/>
      <c r="G195" s="21" t="s">
        <v>153</v>
      </c>
      <c r="H195" s="21" t="s">
        <v>53</v>
      </c>
      <c r="I195" s="21">
        <v>1</v>
      </c>
      <c r="J195" s="21">
        <v>230</v>
      </c>
      <c r="K195" s="23">
        <v>16</v>
      </c>
      <c r="L195" s="23">
        <v>3.68</v>
      </c>
      <c r="M195" s="21" t="s">
        <v>54</v>
      </c>
      <c r="N195" s="21" t="s">
        <v>567</v>
      </c>
      <c r="O195" s="23">
        <v>16</v>
      </c>
      <c r="P195" s="23">
        <v>3.68</v>
      </c>
      <c r="Q195" s="21"/>
      <c r="R195" s="21" t="s">
        <v>453</v>
      </c>
      <c r="S195" s="21" t="s">
        <v>453</v>
      </c>
      <c r="T195" s="21" t="s">
        <v>453</v>
      </c>
      <c r="U195" s="21"/>
      <c r="V195" s="21"/>
      <c r="W195" s="21"/>
      <c r="X195" s="21"/>
      <c r="AG195"/>
    </row>
    <row r="196" spans="1:33" x14ac:dyDescent="0.25">
      <c r="A196" s="33" t="s">
        <v>568</v>
      </c>
      <c r="B196" s="22">
        <v>45622</v>
      </c>
      <c r="C196" s="21" t="s">
        <v>565</v>
      </c>
      <c r="D196" s="21" t="s">
        <v>569</v>
      </c>
      <c r="E196" s="33" t="s">
        <v>570</v>
      </c>
      <c r="F196" s="21"/>
      <c r="G196" s="21" t="s">
        <v>153</v>
      </c>
      <c r="H196" s="21" t="s">
        <v>349</v>
      </c>
      <c r="I196" s="21">
        <v>1</v>
      </c>
      <c r="J196" s="21">
        <v>230</v>
      </c>
      <c r="K196" s="23">
        <v>43.1</v>
      </c>
      <c r="L196" s="23">
        <v>9.91</v>
      </c>
      <c r="M196" s="21" t="s">
        <v>164</v>
      </c>
      <c r="N196" s="21" t="s">
        <v>570</v>
      </c>
      <c r="O196" s="23">
        <v>19.100000000000001</v>
      </c>
      <c r="P196" s="23">
        <v>4.3899999999999997</v>
      </c>
      <c r="Q196" s="21" t="s">
        <v>208</v>
      </c>
      <c r="R196" s="21" t="s">
        <v>570</v>
      </c>
      <c r="S196" s="21">
        <v>24</v>
      </c>
      <c r="T196" s="21">
        <v>5.52</v>
      </c>
      <c r="U196" s="21"/>
      <c r="V196" s="21"/>
      <c r="W196" s="21"/>
      <c r="X196" s="21"/>
      <c r="AG196"/>
    </row>
    <row r="197" spans="1:33" x14ac:dyDescent="0.25">
      <c r="A197" s="33" t="s">
        <v>571</v>
      </c>
      <c r="B197" s="22">
        <v>45622</v>
      </c>
      <c r="C197" s="21" t="s">
        <v>565</v>
      </c>
      <c r="D197" s="21" t="s">
        <v>572</v>
      </c>
      <c r="E197" s="33" t="s">
        <v>573</v>
      </c>
      <c r="F197" s="21"/>
      <c r="G197" s="21" t="s">
        <v>153</v>
      </c>
      <c r="H197" s="21" t="s">
        <v>349</v>
      </c>
      <c r="I197" s="21">
        <v>1</v>
      </c>
      <c r="J197" s="21">
        <v>230</v>
      </c>
      <c r="K197" s="23">
        <v>48.9</v>
      </c>
      <c r="L197" s="23">
        <v>11.25</v>
      </c>
      <c r="M197" s="21" t="s">
        <v>164</v>
      </c>
      <c r="N197" s="21" t="s">
        <v>573</v>
      </c>
      <c r="O197" s="23">
        <v>24.9</v>
      </c>
      <c r="P197" s="23">
        <v>5.73</v>
      </c>
      <c r="Q197" s="21" t="s">
        <v>208</v>
      </c>
      <c r="R197" s="21" t="s">
        <v>574</v>
      </c>
      <c r="S197" s="21">
        <v>24</v>
      </c>
      <c r="T197" s="21">
        <v>5.52</v>
      </c>
      <c r="U197" s="21"/>
      <c r="V197" s="21"/>
      <c r="W197" s="21"/>
      <c r="X197" s="21"/>
      <c r="AG197"/>
    </row>
    <row r="198" spans="1:33" x14ac:dyDescent="0.25">
      <c r="A198" s="33" t="s">
        <v>575</v>
      </c>
      <c r="B198" s="22">
        <v>45622</v>
      </c>
      <c r="C198" s="21" t="s">
        <v>565</v>
      </c>
      <c r="D198" s="21" t="s">
        <v>576</v>
      </c>
      <c r="E198" s="33" t="s">
        <v>577</v>
      </c>
      <c r="F198" s="21"/>
      <c r="G198" s="21" t="s">
        <v>153</v>
      </c>
      <c r="H198" s="21" t="s">
        <v>349</v>
      </c>
      <c r="I198" s="21">
        <v>1</v>
      </c>
      <c r="J198" s="21">
        <v>230</v>
      </c>
      <c r="K198" s="23">
        <v>4.7</v>
      </c>
      <c r="L198" s="23">
        <v>1.08</v>
      </c>
      <c r="M198" s="21" t="s">
        <v>54</v>
      </c>
      <c r="N198" s="21" t="s">
        <v>577</v>
      </c>
      <c r="O198" s="23">
        <v>4.7</v>
      </c>
      <c r="P198" s="23">
        <v>1.08</v>
      </c>
      <c r="Q198" s="21"/>
      <c r="R198" s="21" t="s">
        <v>453</v>
      </c>
      <c r="S198" s="21" t="s">
        <v>453</v>
      </c>
      <c r="T198" s="21" t="s">
        <v>453</v>
      </c>
      <c r="U198" s="21"/>
      <c r="V198" s="21"/>
      <c r="W198" s="21"/>
      <c r="X198" s="21"/>
      <c r="AG198"/>
    </row>
    <row r="199" spans="1:33" x14ac:dyDescent="0.25">
      <c r="A199" s="33" t="s">
        <v>578</v>
      </c>
      <c r="B199" s="22">
        <v>45622</v>
      </c>
      <c r="C199" s="21" t="s">
        <v>565</v>
      </c>
      <c r="D199" s="21" t="s">
        <v>579</v>
      </c>
      <c r="E199" s="33" t="s">
        <v>580</v>
      </c>
      <c r="F199" s="21"/>
      <c r="G199" s="21" t="s">
        <v>153</v>
      </c>
      <c r="H199" s="21" t="s">
        <v>349</v>
      </c>
      <c r="I199" s="21">
        <v>1</v>
      </c>
      <c r="J199" s="21">
        <v>230</v>
      </c>
      <c r="K199" s="23">
        <v>35.9</v>
      </c>
      <c r="L199" s="23">
        <v>8.26</v>
      </c>
      <c r="M199" s="21" t="s">
        <v>164</v>
      </c>
      <c r="N199" s="21" t="s">
        <v>580</v>
      </c>
      <c r="O199" s="23">
        <v>11.9</v>
      </c>
      <c r="P199" s="23">
        <v>2.74</v>
      </c>
      <c r="Q199" s="21" t="s">
        <v>208</v>
      </c>
      <c r="R199" s="21" t="s">
        <v>580</v>
      </c>
      <c r="S199" s="21">
        <v>24</v>
      </c>
      <c r="T199" s="21">
        <v>5.52</v>
      </c>
      <c r="U199" s="21"/>
      <c r="V199" s="21"/>
      <c r="W199" s="21"/>
      <c r="X199" s="21"/>
      <c r="AG199"/>
    </row>
    <row r="200" spans="1:33" x14ac:dyDescent="0.25">
      <c r="A200" s="33" t="s">
        <v>581</v>
      </c>
      <c r="B200" s="22">
        <v>45622</v>
      </c>
      <c r="C200" s="21" t="s">
        <v>565</v>
      </c>
      <c r="D200" s="21" t="s">
        <v>582</v>
      </c>
      <c r="E200" s="33" t="s">
        <v>583</v>
      </c>
      <c r="F200" s="21"/>
      <c r="G200" s="21" t="s">
        <v>153</v>
      </c>
      <c r="H200" s="21" t="s">
        <v>53</v>
      </c>
      <c r="I200" s="21">
        <v>1</v>
      </c>
      <c r="J200" s="21">
        <v>230</v>
      </c>
      <c r="K200" s="23">
        <v>35</v>
      </c>
      <c r="L200" s="23">
        <v>8.0500000000000007</v>
      </c>
      <c r="M200" s="21" t="s">
        <v>164</v>
      </c>
      <c r="N200" s="21" t="s">
        <v>584</v>
      </c>
      <c r="O200" s="23">
        <v>11.5</v>
      </c>
      <c r="P200" s="23">
        <v>2.65</v>
      </c>
      <c r="Q200" s="21" t="s">
        <v>208</v>
      </c>
      <c r="R200" s="21" t="s">
        <v>585</v>
      </c>
      <c r="S200" s="21">
        <v>23.5</v>
      </c>
      <c r="T200" s="21">
        <v>5.4</v>
      </c>
      <c r="U200" s="21"/>
      <c r="V200" s="21"/>
      <c r="W200" s="21"/>
      <c r="X200" s="21"/>
      <c r="AG200"/>
    </row>
    <row r="201" spans="1:33" x14ac:dyDescent="0.25">
      <c r="A201" s="33" t="s">
        <v>586</v>
      </c>
      <c r="B201" s="22">
        <v>45622</v>
      </c>
      <c r="C201" s="21" t="s">
        <v>565</v>
      </c>
      <c r="D201" s="21" t="s">
        <v>587</v>
      </c>
      <c r="E201" s="33" t="s">
        <v>588</v>
      </c>
      <c r="F201" s="21"/>
      <c r="G201" s="21" t="s">
        <v>153</v>
      </c>
      <c r="H201" s="21" t="s">
        <v>53</v>
      </c>
      <c r="I201" s="21">
        <v>1</v>
      </c>
      <c r="J201" s="21">
        <v>230</v>
      </c>
      <c r="K201" s="23">
        <v>35</v>
      </c>
      <c r="L201" s="23">
        <v>8.0500000000000007</v>
      </c>
      <c r="M201" s="21" t="s">
        <v>164</v>
      </c>
      <c r="N201" s="21" t="s">
        <v>589</v>
      </c>
      <c r="O201" s="23">
        <v>11.5</v>
      </c>
      <c r="P201" s="23">
        <v>2.65</v>
      </c>
      <c r="Q201" s="21" t="s">
        <v>208</v>
      </c>
      <c r="R201" s="21" t="s">
        <v>585</v>
      </c>
      <c r="S201" s="21">
        <v>23.5</v>
      </c>
      <c r="T201" s="21">
        <v>5.4</v>
      </c>
      <c r="U201" s="21"/>
      <c r="V201" s="21"/>
      <c r="W201" s="21"/>
      <c r="X201" s="21"/>
      <c r="AG201"/>
    </row>
    <row r="202" spans="1:33" x14ac:dyDescent="0.25">
      <c r="A202" s="33" t="s">
        <v>590</v>
      </c>
      <c r="B202" s="22">
        <v>45622</v>
      </c>
      <c r="C202" s="21" t="s">
        <v>565</v>
      </c>
      <c r="D202" s="33" t="s">
        <v>591</v>
      </c>
      <c r="E202" s="33" t="s">
        <v>592</v>
      </c>
      <c r="F202" s="21"/>
      <c r="G202" s="21" t="s">
        <v>153</v>
      </c>
      <c r="H202" s="21" t="s">
        <v>53</v>
      </c>
      <c r="I202" s="21">
        <v>1</v>
      </c>
      <c r="J202" s="21">
        <v>230</v>
      </c>
      <c r="K202" s="23">
        <v>38.4</v>
      </c>
      <c r="L202" s="23">
        <v>8.83</v>
      </c>
      <c r="M202" s="21" t="s">
        <v>164</v>
      </c>
      <c r="N202" s="21" t="s">
        <v>593</v>
      </c>
      <c r="O202" s="23">
        <v>14.9</v>
      </c>
      <c r="P202" s="23">
        <v>3.43</v>
      </c>
      <c r="Q202" s="21" t="s">
        <v>208</v>
      </c>
      <c r="R202" s="21" t="s">
        <v>594</v>
      </c>
      <c r="S202" s="21">
        <v>23.5</v>
      </c>
      <c r="T202" s="21">
        <v>5.4</v>
      </c>
      <c r="U202" s="21"/>
      <c r="V202" s="21"/>
      <c r="W202" s="21"/>
      <c r="X202" s="21"/>
      <c r="AG202"/>
    </row>
    <row r="203" spans="1:33" x14ac:dyDescent="0.25">
      <c r="A203" s="33" t="s">
        <v>595</v>
      </c>
      <c r="B203" s="22">
        <v>45622</v>
      </c>
      <c r="C203" s="21" t="s">
        <v>565</v>
      </c>
      <c r="D203" s="33" t="s">
        <v>596</v>
      </c>
      <c r="E203" s="33" t="s">
        <v>597</v>
      </c>
      <c r="F203" s="21"/>
      <c r="G203" s="21" t="s">
        <v>153</v>
      </c>
      <c r="H203" s="21" t="s">
        <v>53</v>
      </c>
      <c r="I203" s="21">
        <v>1</v>
      </c>
      <c r="J203" s="21">
        <v>230</v>
      </c>
      <c r="K203" s="23">
        <v>48.1</v>
      </c>
      <c r="L203" s="23">
        <v>11.06</v>
      </c>
      <c r="M203" s="21" t="s">
        <v>164</v>
      </c>
      <c r="N203" s="21" t="s">
        <v>598</v>
      </c>
      <c r="O203" s="23">
        <v>24.6</v>
      </c>
      <c r="P203" s="23">
        <v>5.66</v>
      </c>
      <c r="Q203" s="21" t="s">
        <v>208</v>
      </c>
      <c r="R203" s="21" t="s">
        <v>599</v>
      </c>
      <c r="S203" s="21">
        <v>23.5</v>
      </c>
      <c r="T203" s="21">
        <v>5.4</v>
      </c>
      <c r="U203" s="21"/>
      <c r="V203" s="21"/>
      <c r="W203" s="21"/>
      <c r="X203" s="21"/>
      <c r="AG203"/>
    </row>
    <row r="204" spans="1:33" x14ac:dyDescent="0.25">
      <c r="A204" s="33" t="s">
        <v>600</v>
      </c>
      <c r="B204" s="22">
        <v>45622</v>
      </c>
      <c r="C204" s="21" t="s">
        <v>565</v>
      </c>
      <c r="D204" s="33" t="s">
        <v>601</v>
      </c>
      <c r="E204" s="33" t="s">
        <v>602</v>
      </c>
      <c r="F204" s="21"/>
      <c r="G204" s="21" t="s">
        <v>153</v>
      </c>
      <c r="H204" s="21" t="s">
        <v>53</v>
      </c>
      <c r="I204" s="21">
        <v>1</v>
      </c>
      <c r="J204" s="21">
        <v>230</v>
      </c>
      <c r="K204" s="23">
        <v>20</v>
      </c>
      <c r="L204" s="23">
        <v>4.5999999999999996</v>
      </c>
      <c r="M204" s="21" t="s">
        <v>54</v>
      </c>
      <c r="N204" s="21" t="s">
        <v>602</v>
      </c>
      <c r="O204" s="23">
        <v>20</v>
      </c>
      <c r="P204" s="23">
        <v>4.5999999999999996</v>
      </c>
      <c r="Q204" s="21"/>
      <c r="R204" s="21" t="s">
        <v>453</v>
      </c>
      <c r="S204" s="21" t="s">
        <v>453</v>
      </c>
      <c r="T204" s="21" t="s">
        <v>453</v>
      </c>
      <c r="U204" s="21"/>
      <c r="V204" s="21"/>
      <c r="W204" s="21"/>
      <c r="X204" s="21"/>
      <c r="AG204"/>
    </row>
    <row r="205" spans="1:33" x14ac:dyDescent="0.25">
      <c r="A205" s="33" t="s">
        <v>603</v>
      </c>
      <c r="B205" s="22">
        <v>45622</v>
      </c>
      <c r="C205" s="21" t="s">
        <v>565</v>
      </c>
      <c r="D205" s="33" t="s">
        <v>604</v>
      </c>
      <c r="E205" s="33" t="s">
        <v>605</v>
      </c>
      <c r="F205" s="21"/>
      <c r="G205" s="21" t="s">
        <v>153</v>
      </c>
      <c r="H205" s="21" t="s">
        <v>53</v>
      </c>
      <c r="I205" s="21">
        <v>1</v>
      </c>
      <c r="J205" s="21">
        <v>230</v>
      </c>
      <c r="K205" s="23">
        <v>25</v>
      </c>
      <c r="L205" s="23">
        <v>5.75</v>
      </c>
      <c r="M205" s="21" t="s">
        <v>54</v>
      </c>
      <c r="N205" s="21" t="s">
        <v>605</v>
      </c>
      <c r="O205" s="23">
        <v>25</v>
      </c>
      <c r="P205" s="23">
        <v>5.75</v>
      </c>
      <c r="Q205" s="21"/>
      <c r="R205" s="21" t="s">
        <v>453</v>
      </c>
      <c r="S205" s="21" t="s">
        <v>453</v>
      </c>
      <c r="T205" s="21" t="s">
        <v>453</v>
      </c>
      <c r="U205" s="21"/>
      <c r="V205" s="21"/>
      <c r="W205" s="21"/>
      <c r="X205" s="21"/>
      <c r="AG205"/>
    </row>
    <row r="206" spans="1:33" x14ac:dyDescent="0.25">
      <c r="A206" s="33" t="s">
        <v>606</v>
      </c>
      <c r="B206" s="22">
        <v>45622</v>
      </c>
      <c r="C206" s="21" t="s">
        <v>565</v>
      </c>
      <c r="D206" s="33" t="s">
        <v>607</v>
      </c>
      <c r="E206" s="33" t="s">
        <v>608</v>
      </c>
      <c r="F206" s="21"/>
      <c r="G206" s="21" t="s">
        <v>153</v>
      </c>
      <c r="H206" s="21" t="s">
        <v>53</v>
      </c>
      <c r="I206" s="21">
        <v>1</v>
      </c>
      <c r="J206" s="21">
        <v>230</v>
      </c>
      <c r="K206" s="23">
        <v>48.1</v>
      </c>
      <c r="L206" s="23">
        <v>11.06</v>
      </c>
      <c r="M206" s="21" t="s">
        <v>164</v>
      </c>
      <c r="N206" s="21" t="s">
        <v>609</v>
      </c>
      <c r="O206" s="23">
        <v>24.6</v>
      </c>
      <c r="P206" s="23">
        <v>5.66</v>
      </c>
      <c r="Q206" s="21" t="s">
        <v>208</v>
      </c>
      <c r="R206" s="21" t="s">
        <v>599</v>
      </c>
      <c r="S206" s="21">
        <v>23.5</v>
      </c>
      <c r="T206" s="21">
        <v>5.4</v>
      </c>
      <c r="U206" s="21"/>
      <c r="V206" s="21"/>
      <c r="W206" s="21"/>
      <c r="X206" s="21"/>
      <c r="AG206"/>
    </row>
    <row r="207" spans="1:33" x14ac:dyDescent="0.25">
      <c r="A207" s="33" t="s">
        <v>610</v>
      </c>
      <c r="B207" s="22">
        <v>45622</v>
      </c>
      <c r="C207" s="21" t="s">
        <v>565</v>
      </c>
      <c r="D207" s="33" t="s">
        <v>611</v>
      </c>
      <c r="E207" s="33" t="s">
        <v>612</v>
      </c>
      <c r="F207" s="21"/>
      <c r="G207" s="21" t="s">
        <v>153</v>
      </c>
      <c r="H207" s="21" t="s">
        <v>349</v>
      </c>
      <c r="I207" s="21">
        <v>3</v>
      </c>
      <c r="J207" s="21">
        <v>400</v>
      </c>
      <c r="K207" s="23">
        <v>3.6</v>
      </c>
      <c r="L207" s="23">
        <v>2.4900000000000002</v>
      </c>
      <c r="M207" s="21" t="s">
        <v>54</v>
      </c>
      <c r="N207" s="21" t="s">
        <v>612</v>
      </c>
      <c r="O207" s="23">
        <v>3.6</v>
      </c>
      <c r="P207" s="23">
        <v>2.4900000000000002</v>
      </c>
      <c r="Q207" s="21"/>
      <c r="R207" s="21" t="s">
        <v>453</v>
      </c>
      <c r="S207" s="21" t="s">
        <v>453</v>
      </c>
      <c r="T207" s="21" t="s">
        <v>453</v>
      </c>
      <c r="U207" s="21"/>
      <c r="V207" s="21"/>
      <c r="W207" s="21"/>
      <c r="X207" s="21"/>
      <c r="AG207"/>
    </row>
    <row r="208" spans="1:33" x14ac:dyDescent="0.25">
      <c r="A208" s="33" t="s">
        <v>613</v>
      </c>
      <c r="B208" s="22">
        <v>45622</v>
      </c>
      <c r="C208" s="21" t="s">
        <v>565</v>
      </c>
      <c r="D208" s="33" t="s">
        <v>614</v>
      </c>
      <c r="E208" s="33" t="s">
        <v>615</v>
      </c>
      <c r="F208" s="21"/>
      <c r="G208" s="21" t="s">
        <v>153</v>
      </c>
      <c r="H208" s="21" t="s">
        <v>53</v>
      </c>
      <c r="I208" s="21">
        <v>1</v>
      </c>
      <c r="J208" s="21">
        <v>230</v>
      </c>
      <c r="K208" s="23">
        <v>14.3</v>
      </c>
      <c r="L208" s="23">
        <v>3.29</v>
      </c>
      <c r="M208" s="21" t="s">
        <v>54</v>
      </c>
      <c r="N208" s="21" t="s">
        <v>615</v>
      </c>
      <c r="O208" s="23">
        <v>14.3</v>
      </c>
      <c r="P208" s="23">
        <v>3.29</v>
      </c>
      <c r="Q208" s="21"/>
      <c r="R208" s="21" t="s">
        <v>453</v>
      </c>
      <c r="S208" s="21" t="s">
        <v>453</v>
      </c>
      <c r="T208" s="21" t="s">
        <v>453</v>
      </c>
      <c r="U208" s="21"/>
      <c r="V208" s="21"/>
      <c r="W208" s="21"/>
      <c r="X208" s="21"/>
      <c r="AG208"/>
    </row>
    <row r="209" spans="1:33" x14ac:dyDescent="0.25">
      <c r="A209" s="33" t="s">
        <v>616</v>
      </c>
      <c r="B209" s="22">
        <v>45622</v>
      </c>
      <c r="C209" s="21" t="s">
        <v>565</v>
      </c>
      <c r="D209" s="33" t="s">
        <v>617</v>
      </c>
      <c r="E209" s="33" t="s">
        <v>618</v>
      </c>
      <c r="F209" s="21"/>
      <c r="G209" s="21" t="s">
        <v>153</v>
      </c>
      <c r="H209" s="21" t="s">
        <v>53</v>
      </c>
      <c r="I209" s="21">
        <v>1</v>
      </c>
      <c r="J209" s="21">
        <v>230</v>
      </c>
      <c r="K209" s="23">
        <v>39.299999999999997</v>
      </c>
      <c r="L209" s="23">
        <v>9.0399999999999991</v>
      </c>
      <c r="M209" s="21" t="s">
        <v>164</v>
      </c>
      <c r="N209" s="21" t="s">
        <v>615</v>
      </c>
      <c r="O209" s="23">
        <v>14.3</v>
      </c>
      <c r="P209" s="23">
        <v>3.63</v>
      </c>
      <c r="Q209" s="21" t="s">
        <v>165</v>
      </c>
      <c r="R209" s="21" t="s">
        <v>619</v>
      </c>
      <c r="S209" s="21">
        <v>25</v>
      </c>
      <c r="T209" s="21">
        <v>5.41</v>
      </c>
      <c r="U209" s="21"/>
      <c r="V209" s="21"/>
      <c r="W209" s="21"/>
      <c r="X209" s="21"/>
      <c r="AG209"/>
    </row>
    <row r="210" spans="1:33" x14ac:dyDescent="0.25">
      <c r="A210" s="33" t="s">
        <v>620</v>
      </c>
      <c r="B210" s="22">
        <v>45622</v>
      </c>
      <c r="C210" s="21" t="s">
        <v>565</v>
      </c>
      <c r="D210" s="33" t="s">
        <v>621</v>
      </c>
      <c r="E210" s="33" t="s">
        <v>622</v>
      </c>
      <c r="F210" s="21"/>
      <c r="G210" s="21" t="s">
        <v>153</v>
      </c>
      <c r="H210" s="21" t="s">
        <v>53</v>
      </c>
      <c r="I210" s="21">
        <v>1</v>
      </c>
      <c r="J210" s="21">
        <v>230</v>
      </c>
      <c r="K210" s="23">
        <v>15</v>
      </c>
      <c r="L210" s="23">
        <v>3.45</v>
      </c>
      <c r="M210" s="21" t="s">
        <v>54</v>
      </c>
      <c r="N210" s="21" t="s">
        <v>622</v>
      </c>
      <c r="O210" s="23">
        <v>15</v>
      </c>
      <c r="P210" s="23">
        <v>3.45</v>
      </c>
      <c r="Q210" s="21"/>
      <c r="R210" s="21" t="s">
        <v>453</v>
      </c>
      <c r="S210" s="21" t="s">
        <v>453</v>
      </c>
      <c r="T210" s="21" t="s">
        <v>453</v>
      </c>
      <c r="U210" s="21"/>
      <c r="V210" s="21"/>
      <c r="W210" s="21"/>
      <c r="X210" s="21"/>
      <c r="AG210"/>
    </row>
    <row r="211" spans="1:33" x14ac:dyDescent="0.25">
      <c r="A211" s="33" t="s">
        <v>623</v>
      </c>
      <c r="B211" s="22">
        <v>45622</v>
      </c>
      <c r="C211" s="21" t="s">
        <v>565</v>
      </c>
      <c r="D211" s="33" t="s">
        <v>624</v>
      </c>
      <c r="E211" s="33" t="s">
        <v>625</v>
      </c>
      <c r="F211" s="21"/>
      <c r="G211" s="21" t="s">
        <v>153</v>
      </c>
      <c r="H211" s="21" t="s">
        <v>53</v>
      </c>
      <c r="I211" s="21">
        <v>1</v>
      </c>
      <c r="J211" s="21">
        <v>230</v>
      </c>
      <c r="K211" s="23">
        <v>40</v>
      </c>
      <c r="L211" s="23">
        <v>9.1999999999999993</v>
      </c>
      <c r="M211" s="21" t="s">
        <v>164</v>
      </c>
      <c r="N211" s="21" t="s">
        <v>622</v>
      </c>
      <c r="O211" s="23">
        <v>15</v>
      </c>
      <c r="P211" s="23">
        <v>3.79</v>
      </c>
      <c r="Q211" s="21" t="s">
        <v>165</v>
      </c>
      <c r="R211" s="21" t="s">
        <v>619</v>
      </c>
      <c r="S211" s="21">
        <v>25</v>
      </c>
      <c r="T211" s="21">
        <v>5.41</v>
      </c>
      <c r="U211" s="21"/>
      <c r="V211" s="21"/>
      <c r="W211" s="21"/>
      <c r="X211" s="21"/>
      <c r="AG211"/>
    </row>
    <row r="212" spans="1:33" x14ac:dyDescent="0.25">
      <c r="A212" s="33" t="s">
        <v>626</v>
      </c>
      <c r="B212" s="22">
        <v>45622</v>
      </c>
      <c r="C212" s="21" t="s">
        <v>565</v>
      </c>
      <c r="D212" s="21" t="s">
        <v>627</v>
      </c>
      <c r="E212" s="33" t="s">
        <v>628</v>
      </c>
      <c r="F212" s="21"/>
      <c r="G212" s="21" t="s">
        <v>153</v>
      </c>
      <c r="H212" s="21" t="s">
        <v>53</v>
      </c>
      <c r="I212" s="21">
        <v>1</v>
      </c>
      <c r="J212" s="21">
        <v>230</v>
      </c>
      <c r="K212" s="23">
        <v>39.299999999999997</v>
      </c>
      <c r="L212" s="23">
        <v>9.0399999999999991</v>
      </c>
      <c r="M212" s="21" t="s">
        <v>164</v>
      </c>
      <c r="N212" s="21" t="s">
        <v>629</v>
      </c>
      <c r="O212" s="23">
        <v>14.3</v>
      </c>
      <c r="P212" s="23">
        <v>3.63</v>
      </c>
      <c r="Q212" s="21" t="s">
        <v>165</v>
      </c>
      <c r="R212" s="21" t="s">
        <v>619</v>
      </c>
      <c r="S212" s="21">
        <v>25</v>
      </c>
      <c r="T212" s="21">
        <v>5.41</v>
      </c>
      <c r="U212" s="21"/>
      <c r="V212" s="21"/>
      <c r="W212" s="21"/>
      <c r="X212" s="21"/>
      <c r="AG212"/>
    </row>
    <row r="213" spans="1:33" x14ac:dyDescent="0.25">
      <c r="A213" s="33" t="s">
        <v>630</v>
      </c>
      <c r="B213" s="22">
        <v>45622</v>
      </c>
      <c r="C213" s="21" t="s">
        <v>565</v>
      </c>
      <c r="D213" s="21" t="s">
        <v>631</v>
      </c>
      <c r="E213" s="33" t="s">
        <v>629</v>
      </c>
      <c r="F213" s="21"/>
      <c r="G213" s="21" t="s">
        <v>153</v>
      </c>
      <c r="H213" s="21" t="s">
        <v>53</v>
      </c>
      <c r="I213" s="21">
        <v>1</v>
      </c>
      <c r="J213" s="21">
        <v>230</v>
      </c>
      <c r="K213" s="23">
        <v>14.3</v>
      </c>
      <c r="L213" s="23">
        <v>3.29</v>
      </c>
      <c r="M213" s="21" t="s">
        <v>54</v>
      </c>
      <c r="N213" s="21" t="s">
        <v>629</v>
      </c>
      <c r="O213" s="23">
        <v>14.3</v>
      </c>
      <c r="P213" s="23">
        <v>3.29</v>
      </c>
      <c r="Q213" s="21"/>
      <c r="R213" s="21" t="s">
        <v>453</v>
      </c>
      <c r="S213" s="21" t="s">
        <v>453</v>
      </c>
      <c r="T213" s="21" t="s">
        <v>453</v>
      </c>
      <c r="U213" s="21"/>
      <c r="V213" s="21"/>
      <c r="W213" s="21"/>
      <c r="X213" s="21"/>
      <c r="AG213"/>
    </row>
    <row r="214" spans="1:33" x14ac:dyDescent="0.25">
      <c r="A214" s="33" t="s">
        <v>632</v>
      </c>
      <c r="B214" s="22">
        <v>45622</v>
      </c>
      <c r="C214" s="21" t="s">
        <v>565</v>
      </c>
      <c r="D214" s="21" t="s">
        <v>633</v>
      </c>
      <c r="E214" s="33" t="s">
        <v>634</v>
      </c>
      <c r="F214" s="21"/>
      <c r="G214" s="21" t="s">
        <v>153</v>
      </c>
      <c r="H214" s="21" t="s">
        <v>53</v>
      </c>
      <c r="I214" s="21">
        <v>1</v>
      </c>
      <c r="J214" s="21">
        <v>230</v>
      </c>
      <c r="K214" s="23">
        <v>37.799999999999997</v>
      </c>
      <c r="L214" s="23">
        <v>8.69</v>
      </c>
      <c r="M214" s="21" t="s">
        <v>54</v>
      </c>
      <c r="N214" s="21" t="s">
        <v>629</v>
      </c>
      <c r="O214" s="23">
        <v>14.3</v>
      </c>
      <c r="P214" s="23">
        <v>3.29</v>
      </c>
      <c r="Q214" s="21" t="s">
        <v>208</v>
      </c>
      <c r="R214" s="21" t="s">
        <v>635</v>
      </c>
      <c r="S214" s="21">
        <v>23.5</v>
      </c>
      <c r="T214" s="21">
        <v>5.4</v>
      </c>
      <c r="U214" s="21"/>
      <c r="V214" s="21"/>
      <c r="W214" s="21"/>
      <c r="X214" s="21"/>
      <c r="AG214"/>
    </row>
    <row r="215" spans="1:33" x14ac:dyDescent="0.25">
      <c r="A215" s="33" t="s">
        <v>636</v>
      </c>
      <c r="B215" s="22">
        <v>45622</v>
      </c>
      <c r="C215" s="21" t="s">
        <v>565</v>
      </c>
      <c r="D215" s="21" t="s">
        <v>637</v>
      </c>
      <c r="E215" s="33" t="s">
        <v>638</v>
      </c>
      <c r="F215" s="21"/>
      <c r="G215" s="21" t="s">
        <v>153</v>
      </c>
      <c r="H215" s="21" t="s">
        <v>53</v>
      </c>
      <c r="I215" s="21">
        <v>1</v>
      </c>
      <c r="J215" s="21">
        <v>230</v>
      </c>
      <c r="K215" s="23">
        <v>37.799999999999997</v>
      </c>
      <c r="L215" s="23">
        <v>8.69</v>
      </c>
      <c r="M215" s="21" t="s">
        <v>54</v>
      </c>
      <c r="N215" s="21" t="s">
        <v>615</v>
      </c>
      <c r="O215" s="23">
        <v>14.3</v>
      </c>
      <c r="P215" s="23">
        <v>3.29</v>
      </c>
      <c r="Q215" s="21" t="s">
        <v>208</v>
      </c>
      <c r="R215" s="21" t="s">
        <v>635</v>
      </c>
      <c r="S215" s="21">
        <v>23.5</v>
      </c>
      <c r="T215" s="21">
        <v>5.4</v>
      </c>
      <c r="U215" s="21"/>
      <c r="V215" s="21"/>
      <c r="W215" s="21"/>
      <c r="X215" s="21"/>
      <c r="AG215"/>
    </row>
    <row r="216" spans="1:33" x14ac:dyDescent="0.25">
      <c r="A216" s="33" t="s">
        <v>639</v>
      </c>
      <c r="B216" s="22">
        <v>45622</v>
      </c>
      <c r="C216" s="21" t="s">
        <v>565</v>
      </c>
      <c r="D216" s="21" t="s">
        <v>640</v>
      </c>
      <c r="E216" s="33" t="s">
        <v>641</v>
      </c>
      <c r="F216" s="21"/>
      <c r="G216" s="21" t="s">
        <v>153</v>
      </c>
      <c r="H216" s="21" t="s">
        <v>53</v>
      </c>
      <c r="I216" s="21">
        <v>1</v>
      </c>
      <c r="J216" s="21">
        <v>230</v>
      </c>
      <c r="K216" s="23">
        <v>38.5</v>
      </c>
      <c r="L216" s="23">
        <v>8.86</v>
      </c>
      <c r="M216" s="21" t="s">
        <v>54</v>
      </c>
      <c r="N216" s="21" t="s">
        <v>622</v>
      </c>
      <c r="O216" s="23">
        <v>15</v>
      </c>
      <c r="P216" s="23">
        <v>3.46</v>
      </c>
      <c r="Q216" s="21" t="s">
        <v>208</v>
      </c>
      <c r="R216" s="21" t="s">
        <v>635</v>
      </c>
      <c r="S216" s="21">
        <v>23.5</v>
      </c>
      <c r="T216" s="21">
        <v>5.4</v>
      </c>
      <c r="U216" s="21"/>
      <c r="V216" s="21"/>
      <c r="W216" s="21"/>
      <c r="X216" s="21"/>
      <c r="AG216"/>
    </row>
    <row r="217" spans="1:33" x14ac:dyDescent="0.25">
      <c r="A217" s="33" t="s">
        <v>642</v>
      </c>
      <c r="B217" s="22">
        <v>45622</v>
      </c>
      <c r="C217" s="21" t="s">
        <v>565</v>
      </c>
      <c r="D217" s="21" t="s">
        <v>643</v>
      </c>
      <c r="E217" s="21" t="s">
        <v>644</v>
      </c>
      <c r="F217" s="21"/>
      <c r="G217" s="21" t="s">
        <v>153</v>
      </c>
      <c r="H217" s="21" t="s">
        <v>53</v>
      </c>
      <c r="I217" s="21">
        <v>1</v>
      </c>
      <c r="J217" s="21">
        <v>230</v>
      </c>
      <c r="K217" s="23">
        <v>23.3</v>
      </c>
      <c r="L217" s="23">
        <v>5.36</v>
      </c>
      <c r="M217" s="21" t="s">
        <v>164</v>
      </c>
      <c r="N217" s="21" t="s">
        <v>644</v>
      </c>
      <c r="O217" s="23">
        <v>23.3</v>
      </c>
      <c r="P217" s="23">
        <v>5.36</v>
      </c>
      <c r="Q217" s="21"/>
      <c r="R217" s="21" t="s">
        <v>453</v>
      </c>
      <c r="S217" s="21" t="s">
        <v>453</v>
      </c>
      <c r="T217" s="21" t="s">
        <v>453</v>
      </c>
      <c r="U217" s="21"/>
      <c r="V217" s="21"/>
      <c r="W217" s="21"/>
      <c r="X217" s="21"/>
      <c r="AG217"/>
    </row>
    <row r="218" spans="1:33" x14ac:dyDescent="0.25">
      <c r="A218" s="33" t="s">
        <v>645</v>
      </c>
      <c r="B218" s="22">
        <v>45622</v>
      </c>
      <c r="C218" s="21" t="s">
        <v>565</v>
      </c>
      <c r="D218" s="21" t="s">
        <v>646</v>
      </c>
      <c r="E218" s="21" t="s">
        <v>647</v>
      </c>
      <c r="F218" s="21"/>
      <c r="G218" s="21" t="s">
        <v>153</v>
      </c>
      <c r="H218" s="21" t="s">
        <v>53</v>
      </c>
      <c r="I218" s="21">
        <v>1</v>
      </c>
      <c r="J218" s="21">
        <v>230</v>
      </c>
      <c r="K218" s="23">
        <v>48.3</v>
      </c>
      <c r="L218" s="23">
        <v>11.11</v>
      </c>
      <c r="M218" s="21" t="s">
        <v>164</v>
      </c>
      <c r="N218" s="21" t="s">
        <v>644</v>
      </c>
      <c r="O218" s="23">
        <v>23.3</v>
      </c>
      <c r="P218" s="23">
        <v>5.36</v>
      </c>
      <c r="Q218" s="21" t="s">
        <v>165</v>
      </c>
      <c r="R218" s="21" t="s">
        <v>619</v>
      </c>
      <c r="S218" s="21">
        <v>25</v>
      </c>
      <c r="T218" s="21">
        <v>5.75</v>
      </c>
      <c r="U218" s="21"/>
      <c r="V218" s="21"/>
      <c r="W218" s="21"/>
      <c r="X218" s="21"/>
      <c r="AG218"/>
    </row>
    <row r="219" spans="1:33" x14ac:dyDescent="0.25">
      <c r="A219" s="33" t="s">
        <v>648</v>
      </c>
      <c r="B219" s="22">
        <v>45622</v>
      </c>
      <c r="C219" s="21" t="s">
        <v>565</v>
      </c>
      <c r="D219" s="21" t="s">
        <v>649</v>
      </c>
      <c r="E219" s="21" t="s">
        <v>650</v>
      </c>
      <c r="F219" s="21"/>
      <c r="G219" s="21" t="s">
        <v>153</v>
      </c>
      <c r="H219" s="21" t="s">
        <v>53</v>
      </c>
      <c r="I219" s="21">
        <v>1</v>
      </c>
      <c r="J219" s="21">
        <v>230</v>
      </c>
      <c r="K219" s="23">
        <v>46.8</v>
      </c>
      <c r="L219" s="23">
        <v>10.76</v>
      </c>
      <c r="M219" s="21" t="s">
        <v>164</v>
      </c>
      <c r="N219" s="21" t="s">
        <v>644</v>
      </c>
      <c r="O219" s="23">
        <v>23.3</v>
      </c>
      <c r="P219" s="23">
        <v>5.35</v>
      </c>
      <c r="Q219" s="21" t="s">
        <v>208</v>
      </c>
      <c r="R219" s="21" t="s">
        <v>635</v>
      </c>
      <c r="S219" s="21">
        <v>23.5</v>
      </c>
      <c r="T219" s="21">
        <v>5.41</v>
      </c>
      <c r="U219" s="21"/>
      <c r="V219" s="21"/>
      <c r="W219" s="21"/>
      <c r="X219" s="21"/>
      <c r="AG219"/>
    </row>
    <row r="220" spans="1:33" x14ac:dyDescent="0.25">
      <c r="A220" s="33" t="s">
        <v>651</v>
      </c>
      <c r="B220" s="35">
        <v>45622</v>
      </c>
      <c r="C220" s="21" t="s">
        <v>565</v>
      </c>
      <c r="D220" s="21" t="s">
        <v>652</v>
      </c>
      <c r="E220" s="21" t="s">
        <v>653</v>
      </c>
      <c r="F220" s="21"/>
      <c r="G220" s="21" t="s">
        <v>153</v>
      </c>
      <c r="H220" s="21" t="s">
        <v>53</v>
      </c>
      <c r="I220" s="21">
        <v>1</v>
      </c>
      <c r="J220" s="21">
        <v>230</v>
      </c>
      <c r="K220" s="23">
        <v>23.3</v>
      </c>
      <c r="L220" s="23">
        <v>5.36</v>
      </c>
      <c r="M220" s="21" t="s">
        <v>54</v>
      </c>
      <c r="N220" s="21" t="s">
        <v>653</v>
      </c>
      <c r="O220" s="23">
        <v>23.3</v>
      </c>
      <c r="P220" s="23">
        <v>5.36</v>
      </c>
      <c r="Q220" s="21"/>
      <c r="R220" s="21" t="s">
        <v>453</v>
      </c>
      <c r="S220" s="21" t="s">
        <v>453</v>
      </c>
      <c r="T220" s="21" t="s">
        <v>453</v>
      </c>
      <c r="U220" s="21"/>
      <c r="V220" s="21"/>
      <c r="W220" s="21"/>
      <c r="X220" s="21"/>
      <c r="AG220"/>
    </row>
    <row r="221" spans="1:33" x14ac:dyDescent="0.25">
      <c r="A221" s="33" t="s">
        <v>654</v>
      </c>
      <c r="B221" s="22">
        <v>45622</v>
      </c>
      <c r="C221" s="21" t="s">
        <v>565</v>
      </c>
      <c r="D221" s="21" t="s">
        <v>655</v>
      </c>
      <c r="E221" s="21" t="s">
        <v>656</v>
      </c>
      <c r="F221" s="21"/>
      <c r="G221" s="21" t="s">
        <v>153</v>
      </c>
      <c r="H221" s="21" t="s">
        <v>53</v>
      </c>
      <c r="I221" s="21">
        <v>1</v>
      </c>
      <c r="J221" s="21">
        <v>230</v>
      </c>
      <c r="K221" s="23">
        <v>48.3</v>
      </c>
      <c r="L221" s="23">
        <v>11.11</v>
      </c>
      <c r="M221" s="21" t="s">
        <v>164</v>
      </c>
      <c r="N221" s="21" t="s">
        <v>653</v>
      </c>
      <c r="O221" s="23">
        <v>23.3</v>
      </c>
      <c r="P221" s="23">
        <v>5.7</v>
      </c>
      <c r="Q221" s="21" t="s">
        <v>165</v>
      </c>
      <c r="R221" s="21" t="s">
        <v>619</v>
      </c>
      <c r="S221" s="21">
        <v>25</v>
      </c>
      <c r="T221" s="21">
        <v>5.41</v>
      </c>
      <c r="U221" s="21"/>
      <c r="V221" s="21"/>
      <c r="W221" s="21"/>
      <c r="X221" s="21"/>
      <c r="AG221"/>
    </row>
    <row r="222" spans="1:33" x14ac:dyDescent="0.25">
      <c r="A222" s="56" t="s">
        <v>657</v>
      </c>
      <c r="B222" s="81">
        <v>45622</v>
      </c>
      <c r="C222" s="21" t="s">
        <v>565</v>
      </c>
      <c r="D222" s="21" t="s">
        <v>658</v>
      </c>
      <c r="E222" s="21" t="s">
        <v>659</v>
      </c>
      <c r="F222" s="21"/>
      <c r="G222" s="21" t="s">
        <v>153</v>
      </c>
      <c r="H222" s="21" t="s">
        <v>53</v>
      </c>
      <c r="I222" s="21">
        <v>1</v>
      </c>
      <c r="J222" s="21">
        <v>230</v>
      </c>
      <c r="K222" s="23">
        <v>46.8</v>
      </c>
      <c r="L222" s="23">
        <v>10.76</v>
      </c>
      <c r="M222" s="21" t="s">
        <v>164</v>
      </c>
      <c r="N222" s="21" t="s">
        <v>653</v>
      </c>
      <c r="O222" s="23">
        <v>23.3</v>
      </c>
      <c r="P222" s="23">
        <v>5.35</v>
      </c>
      <c r="Q222" s="21" t="s">
        <v>208</v>
      </c>
      <c r="R222" s="21" t="s">
        <v>635</v>
      </c>
      <c r="S222" s="21">
        <v>23.5</v>
      </c>
      <c r="T222" s="21">
        <v>5.41</v>
      </c>
      <c r="U222" s="21"/>
      <c r="V222" s="21"/>
      <c r="W222" s="21"/>
      <c r="X222" s="21"/>
      <c r="AG222"/>
    </row>
  </sheetData>
  <phoneticPr fontId="2" type="noConversion"/>
  <conditionalFormatting sqref="A161:A194">
    <cfRule type="duplicateValues" dxfId="4" priority="2"/>
  </conditionalFormatting>
  <conditionalFormatting sqref="A195:A222">
    <cfRule type="duplicateValues" dxfId="3" priority="1"/>
  </conditionalFormatting>
  <conditionalFormatting sqref="A223:A1048576 A1:A160">
    <cfRule type="duplicateValues" dxfId="2" priority="3"/>
  </conditionalFormatting>
  <dataValidations disablePrompts="1" count="6">
    <dataValidation type="list" allowBlank="1" showInputMessage="1" showErrorMessage="1" sqref="Q395:Q1048576" xr:uid="{965690F9-5EF1-4656-96F3-FD94DEBE08CB}">
      <formula1>"1,Split,3"</formula1>
    </dataValidation>
    <dataValidation type="list" allowBlank="1" showInputMessage="1" showErrorMessage="1" sqref="R395:R1048576" xr:uid="{657531D1-61D9-44C5-912D-0FA4A1EE69BF}">
      <formula1>"230,400"</formula1>
    </dataValidation>
    <dataValidation type="list" allowBlank="1" showInputMessage="1" showErrorMessage="1" sqref="J395:J1048576" xr:uid="{E41EBF5A-63C5-4133-A98F-0A9B5C54766B}">
      <formula1>"Air Source,Ground Source,Water Source "</formula1>
    </dataValidation>
    <dataValidation type="list" allowBlank="1" showInputMessage="1" showErrorMessage="1" sqref="AA395:AA1048576" xr:uid="{8309B188-5AEC-4536-BEFA-9897B9A8E756}">
      <formula1>"Equipment complying  with IEC 61000-3-3 technical requirements, Requires Zsource ≤Zmax, Requires Service Current Capacity ≥100A per phase, Not applicable"</formula1>
    </dataValidation>
    <dataValidation type="list" allowBlank="1" showInputMessage="1" showErrorMessage="1" sqref="U395:V1048576" xr:uid="{1F02B0DE-1823-452A-8FAE-06F302F41942}">
      <formula1>"Whole system, Heat pump"</formula1>
    </dataValidation>
    <dataValidation type="list" allowBlank="1" showInputMessage="1" showErrorMessage="1" sqref="I395:I1048576" xr:uid="{6D98EA2D-8BFC-45D9-B3FD-AA764E983893}">
      <formula1>"Heating only,Heating &amp; Cooling"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3AF4-E362-43AB-8CBB-A64721BAF8C3}">
  <dimension ref="A1:AF34"/>
  <sheetViews>
    <sheetView zoomScaleNormal="100" workbookViewId="0">
      <selection activeCell="AO30" sqref="AO30"/>
    </sheetView>
  </sheetViews>
  <sheetFormatPr defaultRowHeight="15" customHeight="1" x14ac:dyDescent="0.25"/>
  <cols>
    <col min="1" max="1" width="30.42578125" style="3" bestFit="1" customWidth="1"/>
    <col min="2" max="2" width="13.85546875" style="3" customWidth="1"/>
    <col min="3" max="3" width="21.28515625" bestFit="1" customWidth="1"/>
    <col min="4" max="4" width="22.28515625" bestFit="1" customWidth="1"/>
    <col min="5" max="5" width="14.85546875" style="3" bestFit="1" customWidth="1"/>
    <col min="6" max="8" width="11.85546875" style="3" bestFit="1" customWidth="1"/>
    <col min="9" max="9" width="11" style="3" bestFit="1" customWidth="1"/>
    <col min="10" max="10" width="11.140625" style="3" bestFit="1" customWidth="1"/>
    <col min="11" max="11" width="12.85546875" style="3" bestFit="1" customWidth="1"/>
    <col min="12" max="12" width="43.7109375" style="3" bestFit="1" customWidth="1"/>
    <col min="13" max="13" width="12.42578125" style="3" customWidth="1"/>
    <col min="14" max="14" width="14.42578125" style="3" bestFit="1" customWidth="1"/>
    <col min="15" max="15" width="15" style="3" bestFit="1" customWidth="1"/>
    <col min="16" max="16" width="16.140625" style="3" customWidth="1"/>
    <col min="17" max="17" width="15.5703125" style="3" bestFit="1" customWidth="1"/>
    <col min="18" max="18" width="15.28515625" style="3" customWidth="1"/>
    <col min="19" max="19" width="17.5703125" style="3" bestFit="1" customWidth="1"/>
    <col min="20" max="20" width="26.28515625" style="3" bestFit="1" customWidth="1"/>
    <col min="21" max="21" width="21.7109375" style="3" bestFit="1" customWidth="1"/>
    <col min="22" max="22" width="32.85546875" style="3" bestFit="1" customWidth="1"/>
    <col min="23" max="23" width="13.5703125" style="4" bestFit="1" customWidth="1"/>
    <col min="24" max="24" width="33.85546875" style="4" bestFit="1" customWidth="1"/>
    <col min="25" max="25" width="21.42578125" customWidth="1"/>
    <col min="26" max="26" width="33.42578125" style="4" customWidth="1"/>
  </cols>
  <sheetData>
    <row r="1" spans="1:32" ht="15.75" x14ac:dyDescent="0.25">
      <c r="A1" s="15" t="s">
        <v>660</v>
      </c>
      <c r="B1" s="16" t="s">
        <v>1</v>
      </c>
      <c r="C1" s="1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661</v>
      </c>
      <c r="J1" s="7" t="s">
        <v>9</v>
      </c>
      <c r="K1" s="7" t="s">
        <v>10</v>
      </c>
      <c r="L1" s="18" t="s">
        <v>662</v>
      </c>
      <c r="M1" s="18" t="s">
        <v>663</v>
      </c>
      <c r="N1" s="7" t="s">
        <v>13</v>
      </c>
      <c r="O1" s="12" t="s">
        <v>14</v>
      </c>
      <c r="P1" s="13" t="s">
        <v>15</v>
      </c>
      <c r="Q1" s="14" t="s">
        <v>664</v>
      </c>
      <c r="R1" s="14" t="s">
        <v>17</v>
      </c>
      <c r="S1" s="17" t="s">
        <v>18</v>
      </c>
      <c r="T1" s="47" t="s">
        <v>665</v>
      </c>
      <c r="U1" s="48" t="s">
        <v>20</v>
      </c>
      <c r="V1" s="49" t="s">
        <v>666</v>
      </c>
      <c r="W1" s="50" t="s">
        <v>22</v>
      </c>
      <c r="X1" s="46" t="s">
        <v>667</v>
      </c>
      <c r="Y1" s="1"/>
      <c r="Z1" s="1"/>
      <c r="AA1" s="1"/>
      <c r="AB1" s="1"/>
      <c r="AC1" s="1"/>
      <c r="AD1" s="1"/>
      <c r="AE1" s="1"/>
      <c r="AF1" s="1"/>
    </row>
    <row r="2" spans="1:32" ht="60" x14ac:dyDescent="0.25">
      <c r="A2" s="43" t="s">
        <v>24</v>
      </c>
      <c r="B2" s="43" t="s">
        <v>25</v>
      </c>
      <c r="C2" s="60" t="s">
        <v>668</v>
      </c>
      <c r="D2" s="44" t="s">
        <v>27</v>
      </c>
      <c r="E2" s="44" t="s">
        <v>28</v>
      </c>
      <c r="F2" s="44" t="s">
        <v>29</v>
      </c>
      <c r="G2" s="44" t="s">
        <v>669</v>
      </c>
      <c r="H2" s="44" t="s">
        <v>32</v>
      </c>
      <c r="I2" s="44" t="s">
        <v>33</v>
      </c>
      <c r="J2" s="44" t="s">
        <v>670</v>
      </c>
      <c r="K2" s="44" t="s">
        <v>671</v>
      </c>
      <c r="L2" s="44" t="s">
        <v>672</v>
      </c>
      <c r="M2" s="44" t="s">
        <v>673</v>
      </c>
      <c r="N2" s="44" t="s">
        <v>674</v>
      </c>
      <c r="O2" s="44" t="s">
        <v>675</v>
      </c>
      <c r="P2" s="44" t="s">
        <v>676</v>
      </c>
      <c r="Q2" s="60" t="s">
        <v>677</v>
      </c>
      <c r="R2" s="44" t="s">
        <v>678</v>
      </c>
      <c r="S2" s="44" t="s">
        <v>679</v>
      </c>
      <c r="T2" s="44" t="s">
        <v>680</v>
      </c>
      <c r="U2" s="60" t="s">
        <v>681</v>
      </c>
      <c r="V2" s="60" t="s">
        <v>680</v>
      </c>
      <c r="W2" s="60" t="s">
        <v>682</v>
      </c>
      <c r="X2" s="60" t="s">
        <v>683</v>
      </c>
      <c r="Y2" s="2"/>
      <c r="Z2"/>
    </row>
    <row r="3" spans="1:32" s="8" customFormat="1" x14ac:dyDescent="0.25">
      <c r="A3" s="30" t="s">
        <v>684</v>
      </c>
      <c r="B3" s="36">
        <v>45625</v>
      </c>
      <c r="C3" s="30" t="s">
        <v>685</v>
      </c>
      <c r="D3" s="30" t="s">
        <v>686</v>
      </c>
      <c r="E3" s="30" t="s">
        <v>687</v>
      </c>
      <c r="F3" s="30"/>
      <c r="G3" s="37" t="s">
        <v>688</v>
      </c>
      <c r="H3" s="30">
        <v>3</v>
      </c>
      <c r="I3" s="30">
        <v>400</v>
      </c>
      <c r="J3" s="38">
        <v>186</v>
      </c>
      <c r="K3" s="38">
        <v>128.86458008312448</v>
      </c>
      <c r="L3" s="30" t="s">
        <v>689</v>
      </c>
      <c r="M3" s="30" t="s">
        <v>690</v>
      </c>
      <c r="N3" s="37" t="s">
        <v>691</v>
      </c>
      <c r="O3" s="37"/>
      <c r="P3" s="37"/>
      <c r="Q3" s="37"/>
      <c r="R3" s="37"/>
      <c r="S3" s="37"/>
      <c r="T3" s="39"/>
      <c r="U3" s="40" t="s">
        <v>692</v>
      </c>
      <c r="V3" s="39" t="s">
        <v>693</v>
      </c>
      <c r="W3" s="41">
        <v>44890</v>
      </c>
      <c r="X3" s="41" t="s">
        <v>694</v>
      </c>
      <c r="Y3"/>
    </row>
    <row r="4" spans="1:32" s="8" customFormat="1" x14ac:dyDescent="0.25">
      <c r="A4" s="30" t="s">
        <v>695</v>
      </c>
      <c r="B4" s="36">
        <v>45625</v>
      </c>
      <c r="C4" s="30" t="s">
        <v>685</v>
      </c>
      <c r="D4" s="30" t="s">
        <v>686</v>
      </c>
      <c r="E4" s="30" t="s">
        <v>696</v>
      </c>
      <c r="F4" s="30"/>
      <c r="G4" s="37" t="s">
        <v>688</v>
      </c>
      <c r="H4" s="30">
        <v>3</v>
      </c>
      <c r="I4" s="30">
        <v>400</v>
      </c>
      <c r="J4" s="38">
        <v>186</v>
      </c>
      <c r="K4" s="38">
        <v>128.86458008312448</v>
      </c>
      <c r="L4" s="30" t="s">
        <v>697</v>
      </c>
      <c r="M4" s="30" t="s">
        <v>690</v>
      </c>
      <c r="N4" s="37" t="s">
        <v>691</v>
      </c>
      <c r="O4" s="37"/>
      <c r="P4" s="37"/>
      <c r="Q4" s="37"/>
      <c r="R4" s="37"/>
      <c r="S4" s="37"/>
      <c r="T4" s="39"/>
      <c r="U4" s="40" t="s">
        <v>692</v>
      </c>
      <c r="V4" s="39" t="s">
        <v>693</v>
      </c>
      <c r="W4" s="41">
        <v>44890</v>
      </c>
      <c r="X4" s="41" t="s">
        <v>694</v>
      </c>
      <c r="Y4"/>
    </row>
    <row r="5" spans="1:32" s="8" customFormat="1" x14ac:dyDescent="0.25">
      <c r="A5" s="30" t="s">
        <v>698</v>
      </c>
      <c r="B5" s="36">
        <v>45625</v>
      </c>
      <c r="C5" s="30" t="s">
        <v>685</v>
      </c>
      <c r="D5" s="30" t="s">
        <v>699</v>
      </c>
      <c r="E5" s="30" t="s">
        <v>699</v>
      </c>
      <c r="F5" s="30"/>
      <c r="G5" s="37" t="s">
        <v>688</v>
      </c>
      <c r="H5" s="30">
        <v>3</v>
      </c>
      <c r="I5" s="30">
        <v>400</v>
      </c>
      <c r="J5" s="38">
        <v>93</v>
      </c>
      <c r="K5" s="38">
        <v>64.43229004156224</v>
      </c>
      <c r="L5" s="30" t="s">
        <v>700</v>
      </c>
      <c r="M5" s="30" t="s">
        <v>701</v>
      </c>
      <c r="N5" s="37" t="s">
        <v>691</v>
      </c>
      <c r="O5" s="37"/>
      <c r="P5" s="37"/>
      <c r="Q5" s="37"/>
      <c r="R5" s="37"/>
      <c r="S5" s="37"/>
      <c r="T5" s="39"/>
      <c r="U5" s="40" t="s">
        <v>692</v>
      </c>
      <c r="V5" s="39" t="s">
        <v>693</v>
      </c>
      <c r="W5" s="41">
        <v>44890</v>
      </c>
      <c r="X5" s="41" t="s">
        <v>694</v>
      </c>
      <c r="Y5"/>
    </row>
    <row r="6" spans="1:32" s="8" customFormat="1" x14ac:dyDescent="0.25">
      <c r="A6" s="30" t="s">
        <v>702</v>
      </c>
      <c r="B6" s="36">
        <v>45625</v>
      </c>
      <c r="C6" s="30" t="s">
        <v>685</v>
      </c>
      <c r="D6" s="42" t="s">
        <v>703</v>
      </c>
      <c r="E6" s="30" t="s">
        <v>703</v>
      </c>
      <c r="F6" s="30"/>
      <c r="G6" s="37" t="s">
        <v>688</v>
      </c>
      <c r="H6" s="30">
        <v>3</v>
      </c>
      <c r="I6" s="30">
        <v>400</v>
      </c>
      <c r="J6" s="38">
        <v>93</v>
      </c>
      <c r="K6" s="38">
        <v>64.43229004156224</v>
      </c>
      <c r="L6" s="30" t="s">
        <v>704</v>
      </c>
      <c r="M6" s="30" t="s">
        <v>701</v>
      </c>
      <c r="N6" s="37" t="s">
        <v>691</v>
      </c>
      <c r="O6" s="37"/>
      <c r="P6" s="37"/>
      <c r="Q6" s="37"/>
      <c r="R6" s="37"/>
      <c r="S6" s="37"/>
      <c r="T6" s="39"/>
      <c r="U6" s="40" t="s">
        <v>692</v>
      </c>
      <c r="V6" s="39" t="s">
        <v>693</v>
      </c>
      <c r="W6" s="41">
        <v>44890</v>
      </c>
      <c r="X6" s="41" t="s">
        <v>694</v>
      </c>
      <c r="Y6"/>
    </row>
    <row r="7" spans="1:32" s="8" customFormat="1" x14ac:dyDescent="0.25">
      <c r="A7" s="30" t="s">
        <v>705</v>
      </c>
      <c r="B7" s="36">
        <v>45625</v>
      </c>
      <c r="C7" s="30" t="s">
        <v>685</v>
      </c>
      <c r="D7" s="30" t="s">
        <v>706</v>
      </c>
      <c r="E7" s="30" t="s">
        <v>706</v>
      </c>
      <c r="F7" s="30"/>
      <c r="G7" s="37" t="s">
        <v>688</v>
      </c>
      <c r="H7" s="30">
        <v>3</v>
      </c>
      <c r="I7" s="30">
        <v>400</v>
      </c>
      <c r="J7" s="38">
        <v>124</v>
      </c>
      <c r="K7" s="38">
        <v>85.909720055416315</v>
      </c>
      <c r="L7" s="30" t="s">
        <v>707</v>
      </c>
      <c r="M7" s="30" t="s">
        <v>701</v>
      </c>
      <c r="N7" s="37" t="s">
        <v>691</v>
      </c>
      <c r="O7" s="37"/>
      <c r="P7" s="37"/>
      <c r="Q7" s="37"/>
      <c r="R7" s="37"/>
      <c r="S7" s="37"/>
      <c r="T7" s="39"/>
      <c r="U7" s="40" t="s">
        <v>692</v>
      </c>
      <c r="V7" s="39" t="s">
        <v>693</v>
      </c>
      <c r="W7" s="41">
        <v>44890</v>
      </c>
      <c r="X7" s="41" t="s">
        <v>694</v>
      </c>
      <c r="Y7"/>
    </row>
    <row r="8" spans="1:32" s="8" customFormat="1" x14ac:dyDescent="0.25">
      <c r="A8" s="30" t="s">
        <v>708</v>
      </c>
      <c r="B8" s="36">
        <v>45625</v>
      </c>
      <c r="C8" s="30" t="s">
        <v>685</v>
      </c>
      <c r="D8" s="42" t="s">
        <v>709</v>
      </c>
      <c r="E8" s="30" t="s">
        <v>709</v>
      </c>
      <c r="F8" s="30"/>
      <c r="G8" s="37" t="s">
        <v>688</v>
      </c>
      <c r="H8" s="30">
        <v>3</v>
      </c>
      <c r="I8" s="30">
        <v>400</v>
      </c>
      <c r="J8" s="38">
        <v>124</v>
      </c>
      <c r="K8" s="38">
        <v>85.909720055416315</v>
      </c>
      <c r="L8" s="30" t="s">
        <v>710</v>
      </c>
      <c r="M8" s="30" t="s">
        <v>701</v>
      </c>
      <c r="N8" s="37" t="s">
        <v>691</v>
      </c>
      <c r="O8" s="37"/>
      <c r="P8" s="37"/>
      <c r="Q8" s="37"/>
      <c r="R8" s="37"/>
      <c r="S8" s="37"/>
      <c r="T8" s="39"/>
      <c r="U8" s="40" t="s">
        <v>692</v>
      </c>
      <c r="V8" s="39" t="s">
        <v>693</v>
      </c>
      <c r="W8" s="41">
        <v>44890</v>
      </c>
      <c r="X8" s="41" t="s">
        <v>694</v>
      </c>
      <c r="Y8"/>
    </row>
    <row r="9" spans="1:32" s="8" customFormat="1" x14ac:dyDescent="0.25">
      <c r="A9" s="30" t="s">
        <v>711</v>
      </c>
      <c r="B9" s="36">
        <v>45625</v>
      </c>
      <c r="C9" s="30" t="s">
        <v>685</v>
      </c>
      <c r="D9" s="30" t="s">
        <v>712</v>
      </c>
      <c r="E9" s="30" t="s">
        <v>712</v>
      </c>
      <c r="F9" s="30"/>
      <c r="G9" s="37" t="s">
        <v>688</v>
      </c>
      <c r="H9" s="30">
        <v>3</v>
      </c>
      <c r="I9" s="30">
        <v>400</v>
      </c>
      <c r="J9" s="38">
        <v>155</v>
      </c>
      <c r="K9" s="38">
        <v>107.38715006927039</v>
      </c>
      <c r="L9" s="30" t="s">
        <v>713</v>
      </c>
      <c r="M9" s="30" t="s">
        <v>701</v>
      </c>
      <c r="N9" s="37" t="s">
        <v>691</v>
      </c>
      <c r="O9" s="37"/>
      <c r="P9" s="37"/>
      <c r="Q9" s="37"/>
      <c r="R9" s="37"/>
      <c r="S9" s="37"/>
      <c r="T9" s="39"/>
      <c r="U9" s="40" t="s">
        <v>692</v>
      </c>
      <c r="V9" s="39" t="s">
        <v>693</v>
      </c>
      <c r="W9" s="41">
        <v>44890</v>
      </c>
      <c r="X9" s="41" t="s">
        <v>694</v>
      </c>
      <c r="Y9"/>
    </row>
    <row r="10" spans="1:32" s="8" customFormat="1" x14ac:dyDescent="0.25">
      <c r="A10" s="30" t="s">
        <v>714</v>
      </c>
      <c r="B10" s="36">
        <v>45625</v>
      </c>
      <c r="C10" s="30" t="s">
        <v>685</v>
      </c>
      <c r="D10" s="42" t="s">
        <v>715</v>
      </c>
      <c r="E10" s="30" t="s">
        <v>715</v>
      </c>
      <c r="F10" s="30"/>
      <c r="G10" s="37" t="s">
        <v>688</v>
      </c>
      <c r="H10" s="30">
        <v>3</v>
      </c>
      <c r="I10" s="30">
        <v>400</v>
      </c>
      <c r="J10" s="38">
        <v>155</v>
      </c>
      <c r="K10" s="38">
        <v>107.38715006927039</v>
      </c>
      <c r="L10" s="30" t="s">
        <v>716</v>
      </c>
      <c r="M10" s="30" t="s">
        <v>701</v>
      </c>
      <c r="N10" s="37" t="s">
        <v>691</v>
      </c>
      <c r="O10" s="37"/>
      <c r="P10" s="37"/>
      <c r="Q10" s="37"/>
      <c r="R10" s="37"/>
      <c r="S10" s="37"/>
      <c r="T10" s="39"/>
      <c r="U10" s="40" t="s">
        <v>692</v>
      </c>
      <c r="V10" s="39" t="s">
        <v>693</v>
      </c>
      <c r="W10" s="41">
        <v>44890</v>
      </c>
      <c r="X10" s="41" t="s">
        <v>694</v>
      </c>
      <c r="Y10"/>
    </row>
    <row r="11" spans="1:32" s="8" customFormat="1" x14ac:dyDescent="0.25">
      <c r="A11" s="30" t="s">
        <v>717</v>
      </c>
      <c r="B11" s="36">
        <v>45625</v>
      </c>
      <c r="C11" s="30" t="s">
        <v>685</v>
      </c>
      <c r="D11" s="42" t="s">
        <v>718</v>
      </c>
      <c r="E11" s="30" t="s">
        <v>718</v>
      </c>
      <c r="F11" s="30"/>
      <c r="G11" s="37" t="s">
        <v>688</v>
      </c>
      <c r="H11" s="30">
        <v>3</v>
      </c>
      <c r="I11" s="30">
        <v>400</v>
      </c>
      <c r="J11" s="38">
        <v>93</v>
      </c>
      <c r="K11" s="38">
        <v>64.43229004156224</v>
      </c>
      <c r="L11" s="30" t="s">
        <v>719</v>
      </c>
      <c r="M11" s="30" t="s">
        <v>701</v>
      </c>
      <c r="N11" s="37" t="s">
        <v>691</v>
      </c>
      <c r="O11" s="37"/>
      <c r="P11" s="37"/>
      <c r="Q11" s="37"/>
      <c r="R11" s="37"/>
      <c r="S11" s="37"/>
      <c r="T11" s="39"/>
      <c r="U11" s="40" t="s">
        <v>692</v>
      </c>
      <c r="V11" s="39" t="s">
        <v>693</v>
      </c>
      <c r="W11" s="41">
        <v>44890</v>
      </c>
      <c r="X11" s="41" t="s">
        <v>694</v>
      </c>
      <c r="Y11"/>
    </row>
    <row r="12" spans="1:32" s="8" customFormat="1" x14ac:dyDescent="0.25">
      <c r="A12" s="30" t="s">
        <v>720</v>
      </c>
      <c r="B12" s="36">
        <v>45625</v>
      </c>
      <c r="C12" s="30" t="s">
        <v>685</v>
      </c>
      <c r="D12" s="42" t="s">
        <v>721</v>
      </c>
      <c r="E12" s="30" t="s">
        <v>721</v>
      </c>
      <c r="F12" s="30"/>
      <c r="G12" s="37" t="s">
        <v>688</v>
      </c>
      <c r="H12" s="30">
        <v>3</v>
      </c>
      <c r="I12" s="30">
        <v>400</v>
      </c>
      <c r="J12" s="38">
        <v>124</v>
      </c>
      <c r="K12" s="38">
        <v>85.909720055416315</v>
      </c>
      <c r="L12" s="30" t="s">
        <v>722</v>
      </c>
      <c r="M12" s="30" t="s">
        <v>701</v>
      </c>
      <c r="N12" s="37" t="s">
        <v>691</v>
      </c>
      <c r="O12" s="37"/>
      <c r="P12" s="37"/>
      <c r="Q12" s="37"/>
      <c r="R12" s="37"/>
      <c r="S12" s="37"/>
      <c r="T12" s="39"/>
      <c r="U12" s="40" t="s">
        <v>692</v>
      </c>
      <c r="V12" s="39" t="s">
        <v>693</v>
      </c>
      <c r="W12" s="41">
        <v>44890</v>
      </c>
      <c r="X12" s="41" t="s">
        <v>694</v>
      </c>
      <c r="Y12"/>
    </row>
    <row r="13" spans="1:32" s="8" customFormat="1" x14ac:dyDescent="0.25">
      <c r="A13" s="30" t="s">
        <v>723</v>
      </c>
      <c r="B13" s="36">
        <v>45625</v>
      </c>
      <c r="C13" s="30" t="s">
        <v>685</v>
      </c>
      <c r="D13" s="30" t="s">
        <v>724</v>
      </c>
      <c r="E13" s="30" t="s">
        <v>724</v>
      </c>
      <c r="F13" s="30"/>
      <c r="G13" s="37" t="s">
        <v>688</v>
      </c>
      <c r="H13" s="30">
        <v>3</v>
      </c>
      <c r="I13" s="30">
        <v>400</v>
      </c>
      <c r="J13" s="38">
        <v>155</v>
      </c>
      <c r="K13" s="38">
        <v>107.38715006927039</v>
      </c>
      <c r="L13" s="30" t="s">
        <v>725</v>
      </c>
      <c r="M13" s="30" t="s">
        <v>701</v>
      </c>
      <c r="N13" s="37" t="s">
        <v>691</v>
      </c>
      <c r="O13" s="37"/>
      <c r="P13" s="37"/>
      <c r="Q13" s="37"/>
      <c r="R13" s="37"/>
      <c r="S13" s="37"/>
      <c r="T13" s="39"/>
      <c r="U13" s="40" t="s">
        <v>692</v>
      </c>
      <c r="V13" s="39" t="s">
        <v>693</v>
      </c>
      <c r="W13" s="41">
        <v>44890</v>
      </c>
      <c r="X13" s="41" t="s">
        <v>694</v>
      </c>
      <c r="Y13"/>
    </row>
    <row r="14" spans="1:32" s="8" customFormat="1" x14ac:dyDescent="0.25">
      <c r="A14" s="30" t="s">
        <v>726</v>
      </c>
      <c r="B14" s="36">
        <v>45625</v>
      </c>
      <c r="C14" s="30" t="s">
        <v>685</v>
      </c>
      <c r="D14" s="42" t="s">
        <v>686</v>
      </c>
      <c r="E14" s="30" t="s">
        <v>727</v>
      </c>
      <c r="F14" s="30"/>
      <c r="G14" s="37" t="s">
        <v>688</v>
      </c>
      <c r="H14" s="30">
        <v>3</v>
      </c>
      <c r="I14" s="30">
        <v>400</v>
      </c>
      <c r="J14" s="38">
        <v>186</v>
      </c>
      <c r="K14" s="38">
        <v>128.86458008312448</v>
      </c>
      <c r="L14" s="30" t="s">
        <v>728</v>
      </c>
      <c r="M14" s="30" t="s">
        <v>690</v>
      </c>
      <c r="N14" s="37" t="s">
        <v>691</v>
      </c>
      <c r="O14" s="37"/>
      <c r="P14" s="37"/>
      <c r="Q14" s="37"/>
      <c r="R14" s="37"/>
      <c r="S14" s="37"/>
      <c r="T14" s="39"/>
      <c r="U14" s="40" t="s">
        <v>692</v>
      </c>
      <c r="V14" s="39" t="s">
        <v>693</v>
      </c>
      <c r="W14" s="41">
        <v>44890</v>
      </c>
      <c r="X14" s="41" t="s">
        <v>694</v>
      </c>
      <c r="Y14"/>
    </row>
    <row r="15" spans="1:32" s="8" customFormat="1" x14ac:dyDescent="0.25">
      <c r="A15" s="30" t="s">
        <v>729</v>
      </c>
      <c r="B15" s="36">
        <v>45625</v>
      </c>
      <c r="C15" s="30" t="s">
        <v>685</v>
      </c>
      <c r="D15" s="30" t="s">
        <v>730</v>
      </c>
      <c r="E15" s="30" t="s">
        <v>731</v>
      </c>
      <c r="F15" s="30"/>
      <c r="G15" s="37" t="s">
        <v>688</v>
      </c>
      <c r="H15" s="30">
        <v>3</v>
      </c>
      <c r="I15" s="30">
        <v>400</v>
      </c>
      <c r="J15" s="38">
        <v>218</v>
      </c>
      <c r="K15" s="38">
        <v>151.0348304200061</v>
      </c>
      <c r="L15" s="30" t="s">
        <v>732</v>
      </c>
      <c r="M15" s="30" t="s">
        <v>701</v>
      </c>
      <c r="N15" s="37" t="s">
        <v>691</v>
      </c>
      <c r="O15" s="37"/>
      <c r="P15" s="37"/>
      <c r="Q15" s="37"/>
      <c r="R15" s="37"/>
      <c r="S15" s="37"/>
      <c r="T15" s="39"/>
      <c r="U15" s="40" t="s">
        <v>733</v>
      </c>
      <c r="V15" s="39" t="s">
        <v>734</v>
      </c>
      <c r="W15" s="41">
        <v>44894</v>
      </c>
      <c r="X15" s="41" t="s">
        <v>694</v>
      </c>
      <c r="Y15"/>
    </row>
    <row r="16" spans="1:32" s="8" customFormat="1" x14ac:dyDescent="0.25">
      <c r="A16" s="30" t="s">
        <v>735</v>
      </c>
      <c r="B16" s="36">
        <v>45625</v>
      </c>
      <c r="C16" s="30" t="s">
        <v>685</v>
      </c>
      <c r="D16" s="30" t="s">
        <v>730</v>
      </c>
      <c r="E16" s="30" t="s">
        <v>736</v>
      </c>
      <c r="F16" s="30"/>
      <c r="G16" s="37" t="s">
        <v>688</v>
      </c>
      <c r="H16" s="30">
        <v>3</v>
      </c>
      <c r="I16" s="30">
        <v>400</v>
      </c>
      <c r="J16" s="38">
        <v>218</v>
      </c>
      <c r="K16" s="38">
        <v>151.0348304200061</v>
      </c>
      <c r="L16" s="30" t="s">
        <v>737</v>
      </c>
      <c r="M16" s="30" t="s">
        <v>701</v>
      </c>
      <c r="N16" s="37" t="s">
        <v>691</v>
      </c>
      <c r="O16" s="37"/>
      <c r="P16" s="37"/>
      <c r="Q16" s="37"/>
      <c r="R16" s="37"/>
      <c r="S16" s="37"/>
      <c r="T16" s="39"/>
      <c r="U16" s="40" t="s">
        <v>733</v>
      </c>
      <c r="V16" s="39" t="s">
        <v>734</v>
      </c>
      <c r="W16" s="41">
        <v>44894</v>
      </c>
      <c r="X16" s="41" t="s">
        <v>694</v>
      </c>
      <c r="Y16"/>
    </row>
    <row r="17" spans="1:25" s="8" customFormat="1" x14ac:dyDescent="0.25">
      <c r="A17" s="30" t="s">
        <v>738</v>
      </c>
      <c r="B17" s="36">
        <v>45625</v>
      </c>
      <c r="C17" s="30" t="s">
        <v>685</v>
      </c>
      <c r="D17" s="30" t="s">
        <v>739</v>
      </c>
      <c r="E17" s="30" t="s">
        <v>740</v>
      </c>
      <c r="F17" s="30"/>
      <c r="G17" s="37" t="s">
        <v>688</v>
      </c>
      <c r="H17" s="30">
        <v>3</v>
      </c>
      <c r="I17" s="30">
        <v>400</v>
      </c>
      <c r="J17" s="38">
        <v>248</v>
      </c>
      <c r="K17" s="38">
        <v>171.81944011083263</v>
      </c>
      <c r="L17" s="30" t="s">
        <v>741</v>
      </c>
      <c r="M17" s="30" t="s">
        <v>701</v>
      </c>
      <c r="N17" s="37" t="s">
        <v>691</v>
      </c>
      <c r="O17" s="37"/>
      <c r="P17" s="37"/>
      <c r="Q17" s="37"/>
      <c r="R17" s="37"/>
      <c r="S17" s="37"/>
      <c r="T17" s="39"/>
      <c r="U17" s="40" t="s">
        <v>733</v>
      </c>
      <c r="V17" s="39" t="s">
        <v>734</v>
      </c>
      <c r="W17" s="41">
        <v>44894</v>
      </c>
      <c r="X17" s="41" t="s">
        <v>694</v>
      </c>
      <c r="Y17"/>
    </row>
    <row r="18" spans="1:25" s="8" customFormat="1" x14ac:dyDescent="0.25">
      <c r="A18" s="30" t="s">
        <v>742</v>
      </c>
      <c r="B18" s="36">
        <v>45625</v>
      </c>
      <c r="C18" s="30" t="s">
        <v>685</v>
      </c>
      <c r="D18" s="30" t="s">
        <v>739</v>
      </c>
      <c r="E18" s="30" t="s">
        <v>743</v>
      </c>
      <c r="F18" s="30"/>
      <c r="G18" s="37" t="s">
        <v>688</v>
      </c>
      <c r="H18" s="30">
        <v>3</v>
      </c>
      <c r="I18" s="30">
        <v>400</v>
      </c>
      <c r="J18" s="38">
        <v>248</v>
      </c>
      <c r="K18" s="38">
        <v>171.81944011083263</v>
      </c>
      <c r="L18" s="30" t="s">
        <v>744</v>
      </c>
      <c r="M18" s="30" t="s">
        <v>701</v>
      </c>
      <c r="N18" s="37" t="s">
        <v>691</v>
      </c>
      <c r="O18" s="37"/>
      <c r="P18" s="37"/>
      <c r="Q18" s="37"/>
      <c r="R18" s="37"/>
      <c r="S18" s="37"/>
      <c r="T18" s="39"/>
      <c r="U18" s="40" t="s">
        <v>733</v>
      </c>
      <c r="V18" s="39" t="s">
        <v>734</v>
      </c>
      <c r="W18" s="41">
        <v>44894</v>
      </c>
      <c r="X18" s="41" t="s">
        <v>694</v>
      </c>
      <c r="Y18"/>
    </row>
    <row r="19" spans="1:25" s="8" customFormat="1" x14ac:dyDescent="0.25">
      <c r="A19" s="30" t="s">
        <v>745</v>
      </c>
      <c r="B19" s="36">
        <v>45625</v>
      </c>
      <c r="C19" s="30" t="s">
        <v>685</v>
      </c>
      <c r="D19" s="30" t="s">
        <v>746</v>
      </c>
      <c r="E19" s="30" t="s">
        <v>747</v>
      </c>
      <c r="F19" s="30"/>
      <c r="G19" s="37" t="s">
        <v>688</v>
      </c>
      <c r="H19" s="30">
        <v>3</v>
      </c>
      <c r="I19" s="30">
        <v>400</v>
      </c>
      <c r="J19" s="38">
        <v>280</v>
      </c>
      <c r="K19" s="38">
        <v>193.98969044771422</v>
      </c>
      <c r="L19" s="30" t="s">
        <v>748</v>
      </c>
      <c r="M19" s="30" t="s">
        <v>701</v>
      </c>
      <c r="N19" s="37" t="s">
        <v>691</v>
      </c>
      <c r="O19" s="37"/>
      <c r="P19" s="37"/>
      <c r="Q19" s="37"/>
      <c r="R19" s="37"/>
      <c r="S19" s="37"/>
      <c r="T19" s="39"/>
      <c r="U19" s="40" t="s">
        <v>733</v>
      </c>
      <c r="V19" s="39" t="s">
        <v>734</v>
      </c>
      <c r="W19" s="41">
        <v>44894</v>
      </c>
      <c r="X19" s="41" t="s">
        <v>694</v>
      </c>
      <c r="Y19"/>
    </row>
    <row r="20" spans="1:25" s="8" customFormat="1" x14ac:dyDescent="0.25">
      <c r="A20" s="30" t="s">
        <v>749</v>
      </c>
      <c r="B20" s="36">
        <v>45625</v>
      </c>
      <c r="C20" s="30" t="s">
        <v>685</v>
      </c>
      <c r="D20" s="30" t="s">
        <v>746</v>
      </c>
      <c r="E20" s="30" t="s">
        <v>750</v>
      </c>
      <c r="F20" s="30"/>
      <c r="G20" s="37" t="s">
        <v>688</v>
      </c>
      <c r="H20" s="30">
        <v>3</v>
      </c>
      <c r="I20" s="30">
        <v>400</v>
      </c>
      <c r="J20" s="38">
        <v>280</v>
      </c>
      <c r="K20" s="38">
        <v>193.98969044771422</v>
      </c>
      <c r="L20" s="30" t="s">
        <v>751</v>
      </c>
      <c r="M20" s="30" t="s">
        <v>701</v>
      </c>
      <c r="N20" s="37" t="s">
        <v>691</v>
      </c>
      <c r="O20" s="37"/>
      <c r="P20" s="37"/>
      <c r="Q20" s="37"/>
      <c r="R20" s="37"/>
      <c r="S20" s="37"/>
      <c r="T20" s="39"/>
      <c r="U20" s="40" t="s">
        <v>733</v>
      </c>
      <c r="V20" s="39" t="s">
        <v>734</v>
      </c>
      <c r="W20" s="41">
        <v>44894</v>
      </c>
      <c r="X20" s="41" t="s">
        <v>694</v>
      </c>
      <c r="Y20"/>
    </row>
    <row r="21" spans="1:25" s="8" customFormat="1" x14ac:dyDescent="0.25">
      <c r="A21" s="30" t="s">
        <v>752</v>
      </c>
      <c r="B21" s="36">
        <v>45625</v>
      </c>
      <c r="C21" s="30" t="s">
        <v>685</v>
      </c>
      <c r="D21" s="30" t="s">
        <v>753</v>
      </c>
      <c r="E21" s="30" t="s">
        <v>754</v>
      </c>
      <c r="F21" s="30"/>
      <c r="G21" s="37" t="s">
        <v>688</v>
      </c>
      <c r="H21" s="30">
        <v>3</v>
      </c>
      <c r="I21" s="30">
        <v>400</v>
      </c>
      <c r="J21" s="38">
        <v>310</v>
      </c>
      <c r="K21" s="38">
        <v>214.77430013854078</v>
      </c>
      <c r="L21" s="30" t="s">
        <v>755</v>
      </c>
      <c r="M21" s="30" t="s">
        <v>701</v>
      </c>
      <c r="N21" s="37" t="s">
        <v>691</v>
      </c>
      <c r="O21" s="37"/>
      <c r="P21" s="37"/>
      <c r="Q21" s="37"/>
      <c r="R21" s="37"/>
      <c r="S21" s="37"/>
      <c r="T21" s="39"/>
      <c r="U21" s="40" t="s">
        <v>733</v>
      </c>
      <c r="V21" s="39" t="s">
        <v>734</v>
      </c>
      <c r="W21" s="41">
        <v>44894</v>
      </c>
      <c r="X21" s="41" t="s">
        <v>694</v>
      </c>
      <c r="Y21"/>
    </row>
    <row r="22" spans="1:25" s="8" customFormat="1" x14ac:dyDescent="0.25">
      <c r="A22" s="30" t="s">
        <v>756</v>
      </c>
      <c r="B22" s="36">
        <v>45625</v>
      </c>
      <c r="C22" s="30" t="s">
        <v>685</v>
      </c>
      <c r="D22" s="30" t="s">
        <v>753</v>
      </c>
      <c r="E22" s="30" t="s">
        <v>757</v>
      </c>
      <c r="F22" s="30"/>
      <c r="G22" s="37" t="s">
        <v>688</v>
      </c>
      <c r="H22" s="30">
        <v>3</v>
      </c>
      <c r="I22" s="30">
        <v>400</v>
      </c>
      <c r="J22" s="38">
        <v>310</v>
      </c>
      <c r="K22" s="38">
        <v>214.77430013854078</v>
      </c>
      <c r="L22" s="30" t="s">
        <v>758</v>
      </c>
      <c r="M22" s="30" t="s">
        <v>701</v>
      </c>
      <c r="N22" s="37" t="s">
        <v>691</v>
      </c>
      <c r="O22" s="37"/>
      <c r="P22" s="37"/>
      <c r="Q22" s="37"/>
      <c r="R22" s="37"/>
      <c r="S22" s="37"/>
      <c r="T22" s="39"/>
      <c r="U22" s="40" t="s">
        <v>733</v>
      </c>
      <c r="V22" s="39" t="s">
        <v>734</v>
      </c>
      <c r="W22" s="41">
        <v>44894</v>
      </c>
      <c r="X22" s="41" t="s">
        <v>694</v>
      </c>
      <c r="Y22"/>
    </row>
    <row r="23" spans="1:25" s="8" customFormat="1" x14ac:dyDescent="0.25">
      <c r="A23" s="30" t="s">
        <v>759</v>
      </c>
      <c r="B23" s="36">
        <v>45632</v>
      </c>
      <c r="C23" s="30" t="s">
        <v>760</v>
      </c>
      <c r="D23" s="30" t="s">
        <v>761</v>
      </c>
      <c r="E23" s="30" t="s">
        <v>762</v>
      </c>
      <c r="F23" s="30"/>
      <c r="G23" s="37" t="s">
        <v>763</v>
      </c>
      <c r="H23" s="30">
        <v>3</v>
      </c>
      <c r="I23" s="30">
        <v>400</v>
      </c>
      <c r="J23" s="38">
        <v>130</v>
      </c>
      <c r="K23" s="38">
        <v>90.07</v>
      </c>
      <c r="L23" s="30" t="s">
        <v>764</v>
      </c>
      <c r="M23" s="30" t="s">
        <v>701</v>
      </c>
      <c r="N23" s="37" t="s">
        <v>691</v>
      </c>
      <c r="O23" s="37" t="s">
        <v>765</v>
      </c>
      <c r="P23" s="37" t="s">
        <v>766</v>
      </c>
      <c r="Q23" s="37" t="s">
        <v>690</v>
      </c>
      <c r="R23" s="37" t="s">
        <v>767</v>
      </c>
      <c r="S23" s="37" t="s">
        <v>690</v>
      </c>
      <c r="T23" s="39"/>
      <c r="U23" s="40" t="s">
        <v>733</v>
      </c>
      <c r="V23" s="39" t="s">
        <v>768</v>
      </c>
      <c r="W23" s="41">
        <v>44860</v>
      </c>
      <c r="X23" s="41" t="s">
        <v>694</v>
      </c>
      <c r="Y23"/>
    </row>
    <row r="24" spans="1:25" s="8" customFormat="1" x14ac:dyDescent="0.25">
      <c r="A24" s="30" t="s">
        <v>769</v>
      </c>
      <c r="B24" s="36">
        <v>45632</v>
      </c>
      <c r="C24" s="30" t="s">
        <v>760</v>
      </c>
      <c r="D24" s="42" t="s">
        <v>770</v>
      </c>
      <c r="E24" s="30" t="s">
        <v>771</v>
      </c>
      <c r="F24" s="30"/>
      <c r="G24" s="37" t="s">
        <v>688</v>
      </c>
      <c r="H24" s="30">
        <v>3</v>
      </c>
      <c r="I24" s="30">
        <v>400</v>
      </c>
      <c r="J24" s="38">
        <v>290</v>
      </c>
      <c r="K24" s="38">
        <v>200.92</v>
      </c>
      <c r="L24" s="30" t="s">
        <v>772</v>
      </c>
      <c r="M24" s="30" t="s">
        <v>701</v>
      </c>
      <c r="N24" s="37" t="s">
        <v>691</v>
      </c>
      <c r="O24" s="37" t="s">
        <v>773</v>
      </c>
      <c r="P24" s="37" t="s">
        <v>766</v>
      </c>
      <c r="Q24" s="37" t="s">
        <v>690</v>
      </c>
      <c r="R24" s="37" t="s">
        <v>767</v>
      </c>
      <c r="S24" s="37" t="s">
        <v>690</v>
      </c>
      <c r="T24" s="39"/>
      <c r="U24" s="40" t="s">
        <v>733</v>
      </c>
      <c r="V24" s="39" t="s">
        <v>774</v>
      </c>
      <c r="W24" s="41">
        <v>44752</v>
      </c>
      <c r="X24" s="41" t="s">
        <v>694</v>
      </c>
      <c r="Y24"/>
    </row>
    <row r="25" spans="1:25" s="8" customFormat="1" x14ac:dyDescent="0.25">
      <c r="A25" s="30" t="s">
        <v>775</v>
      </c>
      <c r="B25" s="36">
        <v>45632</v>
      </c>
      <c r="C25" s="30" t="s">
        <v>760</v>
      </c>
      <c r="D25" s="42" t="s">
        <v>776</v>
      </c>
      <c r="E25" s="30" t="s">
        <v>776</v>
      </c>
      <c r="F25" s="30"/>
      <c r="G25" s="37" t="s">
        <v>688</v>
      </c>
      <c r="H25" s="30">
        <v>3</v>
      </c>
      <c r="I25" s="30">
        <v>400</v>
      </c>
      <c r="J25" s="38">
        <v>93</v>
      </c>
      <c r="K25" s="38">
        <v>64.430000000000007</v>
      </c>
      <c r="L25" s="30" t="s">
        <v>777</v>
      </c>
      <c r="M25" s="30" t="s">
        <v>701</v>
      </c>
      <c r="N25" s="37" t="s">
        <v>778</v>
      </c>
      <c r="O25" s="37" t="s">
        <v>779</v>
      </c>
      <c r="P25" s="37" t="s">
        <v>780</v>
      </c>
      <c r="Q25" s="37" t="s">
        <v>690</v>
      </c>
      <c r="R25" s="37" t="s">
        <v>767</v>
      </c>
      <c r="S25" s="37" t="s">
        <v>690</v>
      </c>
      <c r="T25" s="39"/>
      <c r="U25" s="40" t="s">
        <v>733</v>
      </c>
      <c r="V25" s="39" t="s">
        <v>781</v>
      </c>
      <c r="W25" s="41">
        <v>45102</v>
      </c>
      <c r="X25" s="41" t="s">
        <v>694</v>
      </c>
      <c r="Y25"/>
    </row>
    <row r="26" spans="1:25" s="8" customFormat="1" x14ac:dyDescent="0.25">
      <c r="A26" s="30" t="s">
        <v>782</v>
      </c>
      <c r="B26" s="36">
        <v>45632</v>
      </c>
      <c r="C26" s="30" t="s">
        <v>760</v>
      </c>
      <c r="D26" s="30" t="s">
        <v>783</v>
      </c>
      <c r="E26" s="30" t="s">
        <v>784</v>
      </c>
      <c r="F26" s="30"/>
      <c r="G26" s="37" t="s">
        <v>688</v>
      </c>
      <c r="H26" s="30">
        <v>3</v>
      </c>
      <c r="I26" s="30">
        <v>400</v>
      </c>
      <c r="J26" s="38">
        <v>50</v>
      </c>
      <c r="K26" s="38">
        <v>34.64</v>
      </c>
      <c r="L26" s="30" t="s">
        <v>785</v>
      </c>
      <c r="M26" s="30" t="s">
        <v>690</v>
      </c>
      <c r="N26" s="37" t="s">
        <v>778</v>
      </c>
      <c r="O26" s="37" t="s">
        <v>786</v>
      </c>
      <c r="P26" s="37" t="s">
        <v>787</v>
      </c>
      <c r="Q26" s="37" t="s">
        <v>690</v>
      </c>
      <c r="R26" s="37" t="s">
        <v>767</v>
      </c>
      <c r="S26" s="37" t="s">
        <v>690</v>
      </c>
      <c r="T26" s="39"/>
      <c r="U26" s="40" t="s">
        <v>733</v>
      </c>
      <c r="V26" s="39" t="s">
        <v>788</v>
      </c>
      <c r="W26" s="41">
        <v>45576</v>
      </c>
      <c r="X26" s="41" t="s">
        <v>694</v>
      </c>
      <c r="Y26"/>
    </row>
    <row r="27" spans="1:25" s="8" customFormat="1" x14ac:dyDescent="0.25">
      <c r="A27" s="30" t="s">
        <v>789</v>
      </c>
      <c r="B27" s="36">
        <v>45625</v>
      </c>
      <c r="C27" s="30" t="s">
        <v>790</v>
      </c>
      <c r="D27" s="30" t="s">
        <v>791</v>
      </c>
      <c r="E27" s="30" t="s">
        <v>791</v>
      </c>
      <c r="F27" s="30"/>
      <c r="G27" s="37" t="s">
        <v>688</v>
      </c>
      <c r="H27" s="30">
        <v>3</v>
      </c>
      <c r="I27" s="30">
        <v>400</v>
      </c>
      <c r="J27" s="38">
        <v>52</v>
      </c>
      <c r="K27" s="38">
        <v>36.03</v>
      </c>
      <c r="L27" s="30" t="s">
        <v>792</v>
      </c>
      <c r="M27" s="30" t="s">
        <v>701</v>
      </c>
      <c r="N27" s="37" t="s">
        <v>778</v>
      </c>
      <c r="O27" s="37"/>
      <c r="P27" s="37"/>
      <c r="Q27" s="37"/>
      <c r="R27" s="37"/>
      <c r="S27" s="37"/>
      <c r="T27" s="39"/>
      <c r="U27" s="40" t="s">
        <v>733</v>
      </c>
      <c r="V27" s="39" t="s">
        <v>793</v>
      </c>
      <c r="W27" s="41">
        <v>44905</v>
      </c>
      <c r="X27" s="41" t="s">
        <v>794</v>
      </c>
      <c r="Y27"/>
    </row>
    <row r="28" spans="1:25" x14ac:dyDescent="0.25"/>
    <row r="31" spans="1:25" x14ac:dyDescent="0.25">
      <c r="E31"/>
    </row>
    <row r="33" spans="2:25" x14ac:dyDescent="0.25">
      <c r="B33" s="20"/>
      <c r="E33"/>
      <c r="W33" s="3"/>
      <c r="X33" s="3"/>
      <c r="Y33" s="5"/>
    </row>
    <row r="34" spans="2:25" x14ac:dyDescent="0.25">
      <c r="W34" s="3"/>
      <c r="X34" s="3"/>
      <c r="Y34" s="5"/>
    </row>
  </sheetData>
  <phoneticPr fontId="2" type="noConversion"/>
  <conditionalFormatting sqref="A1:A1048576">
    <cfRule type="duplicateValues" dxfId="1" priority="1"/>
  </conditionalFormatting>
  <dataValidations count="7">
    <dataValidation type="list" allowBlank="1" showInputMessage="1" showErrorMessage="1" sqref="N33:O34 I29:I32 I35:I1048576" xr:uid="{48B4B078-AB53-48AD-9148-2BD965B6A96E}">
      <formula1>"DC only, DC and AC"</formula1>
    </dataValidation>
    <dataValidation type="list" allowBlank="1" showInputMessage="1" showErrorMessage="1" sqref="W35:W1048576 W29:W32" xr:uid="{465CEAC0-263B-47D6-BF8B-9CE072010B67}">
      <formula1>"EN 61000-3-12, EN 61000-3-2, EN 61851-23,EN 61000-6-3,EN 61000-6-4, IEC 61000-3-4, IEC 61851-21-2"</formula1>
    </dataValidation>
    <dataValidation type="list" allowBlank="1" showInputMessage="1" showErrorMessage="1" sqref="J45:J54" xr:uid="{C3E6C69E-D006-421C-BF28-63E7BC066CAF}">
      <formula1>"1,Split,3"</formula1>
    </dataValidation>
    <dataValidation type="list" allowBlank="1" showInputMessage="1" showErrorMessage="1" sqref="T28:T44" xr:uid="{EAF62FD4-044E-4EDF-8FBD-7F9ED7A6F6BE}">
      <formula1>"Modbus, IEC 61850, IEC 60870-5-101, IEC 60870-5-104, DNP 3.0"</formula1>
    </dataValidation>
    <dataValidation type="list" allowBlank="1" showInputMessage="1" showErrorMessage="1" sqref="P28:P50" xr:uid="{4FB4C39B-417A-460D-B2FF-A9D522752429}">
      <formula1>"Six-pulse,Twelve-pulse,Active Front End"</formula1>
    </dataValidation>
    <dataValidation type="list" allowBlank="1" showInputMessage="1" showErrorMessage="1" sqref="K28:K54" xr:uid="{45911A86-CADC-4210-808C-72AE42F5A0C5}">
      <formula1>"230,400"</formula1>
    </dataValidation>
    <dataValidation type="list" allowBlank="1" showInputMessage="1" showErrorMessage="1" sqref="J28:J44" xr:uid="{9EC37141-E493-4155-8B14-314235B0FECA}">
      <formula1>"1,3"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1FB7-13B3-4F53-9FF0-2C1DAA505034}">
  <dimension ref="A1:BC53"/>
  <sheetViews>
    <sheetView zoomScaleNormal="100" workbookViewId="0">
      <selection activeCell="S34" sqref="S34"/>
    </sheetView>
  </sheetViews>
  <sheetFormatPr defaultRowHeight="15" customHeight="1" x14ac:dyDescent="0.25"/>
  <cols>
    <col min="1" max="1" width="30.42578125" style="3" bestFit="1" customWidth="1"/>
    <col min="2" max="2" width="13.85546875" style="3" bestFit="1" customWidth="1"/>
    <col min="3" max="3" width="30.5703125" bestFit="1" customWidth="1"/>
    <col min="4" max="4" width="26.85546875" bestFit="1" customWidth="1"/>
    <col min="5" max="5" width="20.140625" bestFit="1" customWidth="1"/>
    <col min="6" max="6" width="20.7109375" bestFit="1" customWidth="1"/>
    <col min="7" max="9" width="11.85546875" bestFit="1" customWidth="1"/>
    <col min="10" max="10" width="43.7109375" bestFit="1" customWidth="1"/>
    <col min="11" max="11" width="17.28515625" style="3" customWidth="1"/>
    <col min="12" max="12" width="15" bestFit="1" customWidth="1"/>
    <col min="13" max="13" width="21.140625" style="3" bestFit="1" customWidth="1"/>
    <col min="14" max="14" width="15.85546875" bestFit="1" customWidth="1"/>
    <col min="15" max="15" width="14.85546875" customWidth="1"/>
    <col min="16" max="16" width="13.85546875" customWidth="1"/>
    <col min="17" max="17" width="26.28515625" bestFit="1" customWidth="1"/>
    <col min="18" max="18" width="29" customWidth="1"/>
  </cols>
  <sheetData>
    <row r="1" spans="1:55" ht="15.75" x14ac:dyDescent="0.25">
      <c r="A1" s="15" t="s">
        <v>795</v>
      </c>
      <c r="B1" s="16" t="s">
        <v>1</v>
      </c>
      <c r="C1" s="1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661</v>
      </c>
      <c r="J1" s="80" t="s">
        <v>662</v>
      </c>
      <c r="K1" s="7" t="s">
        <v>10</v>
      </c>
      <c r="L1" s="18" t="s">
        <v>11</v>
      </c>
      <c r="M1" s="18" t="s">
        <v>663</v>
      </c>
      <c r="N1" s="7" t="s">
        <v>13</v>
      </c>
      <c r="O1" s="12" t="s">
        <v>14</v>
      </c>
      <c r="P1" s="13" t="s">
        <v>15</v>
      </c>
      <c r="Q1" s="14" t="s">
        <v>665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60" x14ac:dyDescent="0.25">
      <c r="A2" s="43" t="s">
        <v>796</v>
      </c>
      <c r="B2" s="43" t="s">
        <v>25</v>
      </c>
      <c r="C2" s="60" t="s">
        <v>668</v>
      </c>
      <c r="D2" s="44" t="s">
        <v>27</v>
      </c>
      <c r="E2" s="44" t="s">
        <v>28</v>
      </c>
      <c r="F2" s="44" t="s">
        <v>29</v>
      </c>
      <c r="G2" s="44" t="s">
        <v>32</v>
      </c>
      <c r="H2" s="44" t="s">
        <v>33</v>
      </c>
      <c r="I2" s="44" t="s">
        <v>797</v>
      </c>
      <c r="J2" s="44" t="s">
        <v>672</v>
      </c>
      <c r="K2" s="44" t="s">
        <v>798</v>
      </c>
      <c r="L2" s="44" t="s">
        <v>675</v>
      </c>
      <c r="M2" s="44" t="s">
        <v>676</v>
      </c>
      <c r="N2" s="44" t="s">
        <v>677</v>
      </c>
      <c r="O2" s="44" t="s">
        <v>678</v>
      </c>
      <c r="P2" s="44" t="s">
        <v>799</v>
      </c>
      <c r="Q2" s="60" t="s">
        <v>800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5" s="8" customFormat="1" ht="12.75" x14ac:dyDescent="0.2">
      <c r="A3" s="11" t="s">
        <v>801</v>
      </c>
      <c r="B3" s="29">
        <v>45636</v>
      </c>
      <c r="C3" s="11" t="s">
        <v>802</v>
      </c>
      <c r="D3" s="11" t="s">
        <v>803</v>
      </c>
      <c r="E3" s="11" t="s">
        <v>804</v>
      </c>
      <c r="F3" s="11" t="s">
        <v>805</v>
      </c>
      <c r="G3" s="9">
        <v>1</v>
      </c>
      <c r="H3" s="9">
        <v>230</v>
      </c>
      <c r="I3" s="11">
        <v>32</v>
      </c>
      <c r="J3" s="11" t="s">
        <v>806</v>
      </c>
      <c r="K3" s="30" t="s">
        <v>690</v>
      </c>
      <c r="L3" s="11" t="s">
        <v>466</v>
      </c>
      <c r="M3" s="11" t="s">
        <v>466</v>
      </c>
      <c r="N3" s="11" t="s">
        <v>690</v>
      </c>
      <c r="O3" s="11" t="s">
        <v>767</v>
      </c>
      <c r="P3" s="11" t="s">
        <v>690</v>
      </c>
      <c r="Q3" s="10" t="s">
        <v>807</v>
      </c>
    </row>
    <row r="4" spans="1:55" s="8" customFormat="1" ht="12.75" x14ac:dyDescent="0.2">
      <c r="A4" s="11" t="s">
        <v>808</v>
      </c>
      <c r="B4" s="29">
        <v>45636</v>
      </c>
      <c r="C4" s="11" t="s">
        <v>802</v>
      </c>
      <c r="D4" s="11" t="s">
        <v>803</v>
      </c>
      <c r="E4" s="11" t="s">
        <v>809</v>
      </c>
      <c r="F4" s="11"/>
      <c r="G4" s="9">
        <v>1</v>
      </c>
      <c r="H4" s="9">
        <v>230</v>
      </c>
      <c r="I4" s="11">
        <v>32</v>
      </c>
      <c r="J4" s="11" t="s">
        <v>810</v>
      </c>
      <c r="K4" s="30" t="s">
        <v>701</v>
      </c>
      <c r="L4" s="11" t="s">
        <v>466</v>
      </c>
      <c r="M4" s="11" t="s">
        <v>466</v>
      </c>
      <c r="N4" s="11" t="s">
        <v>690</v>
      </c>
      <c r="O4" s="11" t="s">
        <v>767</v>
      </c>
      <c r="P4" s="11" t="s">
        <v>690</v>
      </c>
      <c r="Q4" s="10" t="s">
        <v>807</v>
      </c>
    </row>
    <row r="5" spans="1:55" s="8" customFormat="1" ht="12.75" x14ac:dyDescent="0.2">
      <c r="A5" s="11" t="s">
        <v>811</v>
      </c>
      <c r="B5" s="29">
        <v>45636</v>
      </c>
      <c r="C5" s="11" t="s">
        <v>802</v>
      </c>
      <c r="D5" s="11" t="s">
        <v>803</v>
      </c>
      <c r="E5" s="11" t="s">
        <v>812</v>
      </c>
      <c r="F5" s="11"/>
      <c r="G5" s="9">
        <v>1</v>
      </c>
      <c r="H5" s="9">
        <v>230</v>
      </c>
      <c r="I5" s="11">
        <v>32</v>
      </c>
      <c r="J5" s="11" t="s">
        <v>813</v>
      </c>
      <c r="K5" s="30" t="s">
        <v>701</v>
      </c>
      <c r="L5" s="11" t="s">
        <v>466</v>
      </c>
      <c r="M5" s="11" t="s">
        <v>466</v>
      </c>
      <c r="N5" s="11" t="s">
        <v>690</v>
      </c>
      <c r="O5" s="11" t="s">
        <v>767</v>
      </c>
      <c r="P5" s="11" t="s">
        <v>690</v>
      </c>
      <c r="Q5" s="10" t="s">
        <v>807</v>
      </c>
    </row>
    <row r="6" spans="1:55" s="8" customFormat="1" ht="12.75" x14ac:dyDescent="0.2">
      <c r="A6" s="11" t="s">
        <v>814</v>
      </c>
      <c r="B6" s="29">
        <v>45636</v>
      </c>
      <c r="C6" s="11" t="s">
        <v>802</v>
      </c>
      <c r="D6" s="11" t="s">
        <v>803</v>
      </c>
      <c r="E6" s="11" t="s">
        <v>815</v>
      </c>
      <c r="F6" s="11"/>
      <c r="G6" s="9">
        <v>1</v>
      </c>
      <c r="H6" s="9">
        <v>230</v>
      </c>
      <c r="I6" s="11">
        <v>32</v>
      </c>
      <c r="J6" s="11" t="s">
        <v>816</v>
      </c>
      <c r="K6" s="30" t="s">
        <v>701</v>
      </c>
      <c r="L6" s="11" t="s">
        <v>466</v>
      </c>
      <c r="M6" s="11" t="s">
        <v>466</v>
      </c>
      <c r="N6" s="11" t="s">
        <v>690</v>
      </c>
      <c r="O6" s="11" t="s">
        <v>767</v>
      </c>
      <c r="P6" s="11" t="s">
        <v>690</v>
      </c>
      <c r="Q6" s="10" t="s">
        <v>807</v>
      </c>
    </row>
    <row r="7" spans="1:55" s="8" customFormat="1" ht="12.75" x14ac:dyDescent="0.2">
      <c r="A7" s="11" t="s">
        <v>817</v>
      </c>
      <c r="B7" s="29">
        <v>45636</v>
      </c>
      <c r="C7" s="11" t="s">
        <v>802</v>
      </c>
      <c r="D7" s="11" t="s">
        <v>803</v>
      </c>
      <c r="E7" s="11" t="s">
        <v>818</v>
      </c>
      <c r="F7" s="11" t="s">
        <v>819</v>
      </c>
      <c r="G7" s="9">
        <v>3</v>
      </c>
      <c r="H7" s="9">
        <v>400</v>
      </c>
      <c r="I7" s="11">
        <v>32</v>
      </c>
      <c r="J7" s="11" t="s">
        <v>820</v>
      </c>
      <c r="K7" s="30" t="s">
        <v>690</v>
      </c>
      <c r="L7" s="11" t="s">
        <v>466</v>
      </c>
      <c r="M7" s="11" t="s">
        <v>466</v>
      </c>
      <c r="N7" s="11" t="s">
        <v>690</v>
      </c>
      <c r="O7" s="11" t="s">
        <v>767</v>
      </c>
      <c r="P7" s="11" t="s">
        <v>690</v>
      </c>
      <c r="Q7" s="10" t="s">
        <v>807</v>
      </c>
    </row>
    <row r="8" spans="1:55" s="8" customFormat="1" ht="12.75" x14ac:dyDescent="0.2">
      <c r="A8" s="11" t="s">
        <v>821</v>
      </c>
      <c r="B8" s="29">
        <v>45636</v>
      </c>
      <c r="C8" s="11" t="s">
        <v>802</v>
      </c>
      <c r="D8" s="11" t="s">
        <v>803</v>
      </c>
      <c r="E8" s="11" t="s">
        <v>822</v>
      </c>
      <c r="F8" s="11" t="s">
        <v>823</v>
      </c>
      <c r="G8" s="9">
        <v>3</v>
      </c>
      <c r="H8" s="9">
        <v>400</v>
      </c>
      <c r="I8" s="11">
        <v>32</v>
      </c>
      <c r="J8" s="11" t="s">
        <v>824</v>
      </c>
      <c r="K8" s="30" t="s">
        <v>690</v>
      </c>
      <c r="L8" s="11" t="s">
        <v>466</v>
      </c>
      <c r="M8" s="11" t="s">
        <v>466</v>
      </c>
      <c r="N8" s="11" t="s">
        <v>690</v>
      </c>
      <c r="O8" s="11" t="s">
        <v>767</v>
      </c>
      <c r="P8" s="11" t="s">
        <v>690</v>
      </c>
      <c r="Q8" s="10" t="s">
        <v>807</v>
      </c>
    </row>
    <row r="9" spans="1:55" s="8" customFormat="1" ht="12.75" x14ac:dyDescent="0.2">
      <c r="A9" s="11" t="s">
        <v>825</v>
      </c>
      <c r="B9" s="29">
        <v>45636</v>
      </c>
      <c r="C9" s="11" t="s">
        <v>802</v>
      </c>
      <c r="D9" s="11" t="s">
        <v>803</v>
      </c>
      <c r="E9" s="11" t="s">
        <v>826</v>
      </c>
      <c r="F9" s="11" t="s">
        <v>827</v>
      </c>
      <c r="G9" s="9">
        <v>3</v>
      </c>
      <c r="H9" s="9">
        <v>400</v>
      </c>
      <c r="I9" s="11">
        <v>32</v>
      </c>
      <c r="J9" s="11" t="s">
        <v>828</v>
      </c>
      <c r="K9" s="30" t="s">
        <v>690</v>
      </c>
      <c r="L9" s="11" t="s">
        <v>466</v>
      </c>
      <c r="M9" s="11" t="s">
        <v>466</v>
      </c>
      <c r="N9" s="11" t="s">
        <v>690</v>
      </c>
      <c r="O9" s="11" t="s">
        <v>767</v>
      </c>
      <c r="P9" s="11" t="s">
        <v>690</v>
      </c>
      <c r="Q9" s="10" t="s">
        <v>807</v>
      </c>
    </row>
    <row r="10" spans="1:55" s="8" customFormat="1" ht="12.75" x14ac:dyDescent="0.2">
      <c r="A10" s="11" t="s">
        <v>829</v>
      </c>
      <c r="B10" s="29">
        <v>45636</v>
      </c>
      <c r="C10" s="11" t="s">
        <v>802</v>
      </c>
      <c r="D10" s="11" t="s">
        <v>803</v>
      </c>
      <c r="E10" s="11" t="s">
        <v>830</v>
      </c>
      <c r="F10" s="11"/>
      <c r="G10" s="9">
        <v>3</v>
      </c>
      <c r="H10" s="9">
        <v>400</v>
      </c>
      <c r="I10" s="11">
        <v>32</v>
      </c>
      <c r="J10" s="11" t="s">
        <v>831</v>
      </c>
      <c r="K10" s="30" t="s">
        <v>701</v>
      </c>
      <c r="L10" s="11" t="s">
        <v>466</v>
      </c>
      <c r="M10" s="11" t="s">
        <v>466</v>
      </c>
      <c r="N10" s="11" t="s">
        <v>690</v>
      </c>
      <c r="O10" s="11" t="s">
        <v>767</v>
      </c>
      <c r="P10" s="11" t="s">
        <v>690</v>
      </c>
      <c r="Q10" s="10" t="s">
        <v>807</v>
      </c>
    </row>
    <row r="11" spans="1:55" s="8" customFormat="1" ht="12.75" x14ac:dyDescent="0.2">
      <c r="A11" s="11" t="s">
        <v>832</v>
      </c>
      <c r="B11" s="29">
        <v>45636</v>
      </c>
      <c r="C11" s="11" t="s">
        <v>802</v>
      </c>
      <c r="D11" s="11" t="s">
        <v>803</v>
      </c>
      <c r="E11" s="11" t="s">
        <v>833</v>
      </c>
      <c r="F11" s="11"/>
      <c r="G11" s="9">
        <v>3</v>
      </c>
      <c r="H11" s="9">
        <v>400</v>
      </c>
      <c r="I11" s="11">
        <v>32</v>
      </c>
      <c r="J11" s="11" t="s">
        <v>834</v>
      </c>
      <c r="K11" s="30" t="s">
        <v>701</v>
      </c>
      <c r="L11" s="11" t="s">
        <v>466</v>
      </c>
      <c r="M11" s="11" t="s">
        <v>466</v>
      </c>
      <c r="N11" s="11" t="s">
        <v>690</v>
      </c>
      <c r="O11" s="11" t="s">
        <v>767</v>
      </c>
      <c r="P11" s="11" t="s">
        <v>690</v>
      </c>
      <c r="Q11" s="10" t="s">
        <v>807</v>
      </c>
    </row>
    <row r="12" spans="1:55" s="8" customFormat="1" ht="12.75" x14ac:dyDescent="0.2">
      <c r="A12" s="11" t="s">
        <v>835</v>
      </c>
      <c r="B12" s="29">
        <v>45693</v>
      </c>
      <c r="C12" s="11" t="s">
        <v>836</v>
      </c>
      <c r="D12" s="11" t="s">
        <v>837</v>
      </c>
      <c r="E12" s="11" t="s">
        <v>838</v>
      </c>
      <c r="F12" s="11" t="s">
        <v>839</v>
      </c>
      <c r="G12" s="9">
        <v>1</v>
      </c>
      <c r="H12" s="9">
        <v>230</v>
      </c>
      <c r="I12" s="11">
        <v>32</v>
      </c>
      <c r="J12" s="11" t="s">
        <v>840</v>
      </c>
      <c r="K12" s="30" t="s">
        <v>701</v>
      </c>
      <c r="L12" s="11" t="s">
        <v>466</v>
      </c>
      <c r="M12" s="11" t="s">
        <v>466</v>
      </c>
      <c r="N12" s="11" t="s">
        <v>690</v>
      </c>
      <c r="O12" s="11" t="s">
        <v>767</v>
      </c>
      <c r="P12" s="11" t="s">
        <v>690</v>
      </c>
      <c r="Q12" s="10" t="s">
        <v>807</v>
      </c>
    </row>
    <row r="13" spans="1:55" s="8" customFormat="1" ht="12.75" x14ac:dyDescent="0.2">
      <c r="A13" s="11" t="s">
        <v>841</v>
      </c>
      <c r="B13" s="29">
        <v>45693</v>
      </c>
      <c r="C13" s="11" t="s">
        <v>836</v>
      </c>
      <c r="D13" s="11" t="s">
        <v>837</v>
      </c>
      <c r="E13" s="11" t="s">
        <v>842</v>
      </c>
      <c r="F13" s="11" t="s">
        <v>843</v>
      </c>
      <c r="G13" s="9">
        <v>1</v>
      </c>
      <c r="H13" s="9">
        <v>230</v>
      </c>
      <c r="I13" s="11">
        <v>32</v>
      </c>
      <c r="J13" s="11" t="s">
        <v>844</v>
      </c>
      <c r="K13" s="30" t="s">
        <v>701</v>
      </c>
      <c r="L13" s="11" t="s">
        <v>466</v>
      </c>
      <c r="M13" s="11" t="s">
        <v>466</v>
      </c>
      <c r="N13" s="11" t="s">
        <v>690</v>
      </c>
      <c r="O13" s="11" t="s">
        <v>767</v>
      </c>
      <c r="P13" s="11" t="s">
        <v>690</v>
      </c>
      <c r="Q13" s="10" t="s">
        <v>807</v>
      </c>
    </row>
    <row r="14" spans="1:55" s="8" customFormat="1" ht="12.75" x14ac:dyDescent="0.2">
      <c r="A14" s="11" t="s">
        <v>845</v>
      </c>
      <c r="B14" s="29">
        <v>45693</v>
      </c>
      <c r="C14" s="11" t="s">
        <v>836</v>
      </c>
      <c r="D14" s="11" t="s">
        <v>837</v>
      </c>
      <c r="E14" s="11" t="s">
        <v>846</v>
      </c>
      <c r="F14" s="11" t="s">
        <v>847</v>
      </c>
      <c r="G14" s="9">
        <v>1</v>
      </c>
      <c r="H14" s="9">
        <v>230</v>
      </c>
      <c r="I14" s="11">
        <v>32</v>
      </c>
      <c r="J14" s="11" t="s">
        <v>848</v>
      </c>
      <c r="K14" s="30" t="s">
        <v>701</v>
      </c>
      <c r="L14" s="11" t="s">
        <v>466</v>
      </c>
      <c r="M14" s="11" t="s">
        <v>466</v>
      </c>
      <c r="N14" s="11" t="s">
        <v>690</v>
      </c>
      <c r="O14" s="11" t="s">
        <v>767</v>
      </c>
      <c r="P14" s="11" t="s">
        <v>690</v>
      </c>
      <c r="Q14" s="10" t="s">
        <v>807</v>
      </c>
    </row>
    <row r="15" spans="1:55" s="8" customFormat="1" ht="12.75" x14ac:dyDescent="0.2">
      <c r="A15" s="11" t="s">
        <v>849</v>
      </c>
      <c r="B15" s="29">
        <v>45693</v>
      </c>
      <c r="C15" s="11" t="s">
        <v>836</v>
      </c>
      <c r="D15" s="11" t="s">
        <v>837</v>
      </c>
      <c r="E15" s="11" t="s">
        <v>850</v>
      </c>
      <c r="F15" s="11" t="s">
        <v>851</v>
      </c>
      <c r="G15" s="9">
        <v>3</v>
      </c>
      <c r="H15" s="9">
        <v>400</v>
      </c>
      <c r="I15" s="11">
        <v>16</v>
      </c>
      <c r="J15" s="11" t="s">
        <v>852</v>
      </c>
      <c r="K15" s="30" t="s">
        <v>701</v>
      </c>
      <c r="L15" s="11" t="s">
        <v>466</v>
      </c>
      <c r="M15" s="11" t="s">
        <v>466</v>
      </c>
      <c r="N15" s="11" t="s">
        <v>690</v>
      </c>
      <c r="O15" s="11" t="s">
        <v>767</v>
      </c>
      <c r="P15" s="11" t="s">
        <v>690</v>
      </c>
      <c r="Q15" s="10" t="s">
        <v>807</v>
      </c>
    </row>
    <row r="16" spans="1:55" s="8" customFormat="1" ht="12.75" x14ac:dyDescent="0.2">
      <c r="A16" s="11" t="s">
        <v>853</v>
      </c>
      <c r="B16" s="29">
        <v>45693</v>
      </c>
      <c r="C16" s="11" t="s">
        <v>836</v>
      </c>
      <c r="D16" s="11" t="s">
        <v>837</v>
      </c>
      <c r="E16" s="11" t="s">
        <v>854</v>
      </c>
      <c r="F16" s="11" t="s">
        <v>855</v>
      </c>
      <c r="G16" s="9">
        <v>3</v>
      </c>
      <c r="H16" s="9">
        <v>400</v>
      </c>
      <c r="I16" s="11">
        <v>16</v>
      </c>
      <c r="J16" s="11" t="s">
        <v>856</v>
      </c>
      <c r="K16" s="30" t="s">
        <v>701</v>
      </c>
      <c r="L16" s="11" t="s">
        <v>466</v>
      </c>
      <c r="M16" s="11" t="s">
        <v>466</v>
      </c>
      <c r="N16" s="11" t="s">
        <v>690</v>
      </c>
      <c r="O16" s="11" t="s">
        <v>767</v>
      </c>
      <c r="P16" s="11" t="s">
        <v>690</v>
      </c>
      <c r="Q16" s="10" t="s">
        <v>807</v>
      </c>
    </row>
    <row r="17" spans="1:17" s="8" customFormat="1" ht="12.75" x14ac:dyDescent="0.2">
      <c r="A17" s="11" t="s">
        <v>857</v>
      </c>
      <c r="B17" s="29">
        <v>45693</v>
      </c>
      <c r="C17" s="11" t="s">
        <v>836</v>
      </c>
      <c r="D17" s="11" t="s">
        <v>837</v>
      </c>
      <c r="E17" s="11" t="s">
        <v>858</v>
      </c>
      <c r="F17" s="11" t="s">
        <v>859</v>
      </c>
      <c r="G17" s="9">
        <v>3</v>
      </c>
      <c r="H17" s="9">
        <v>400</v>
      </c>
      <c r="I17" s="11">
        <v>16</v>
      </c>
      <c r="J17" s="11" t="s">
        <v>860</v>
      </c>
      <c r="K17" s="30" t="s">
        <v>701</v>
      </c>
      <c r="L17" s="11" t="s">
        <v>466</v>
      </c>
      <c r="M17" s="11" t="s">
        <v>466</v>
      </c>
      <c r="N17" s="11" t="s">
        <v>690</v>
      </c>
      <c r="O17" s="11" t="s">
        <v>767</v>
      </c>
      <c r="P17" s="11" t="s">
        <v>690</v>
      </c>
      <c r="Q17" s="10" t="s">
        <v>807</v>
      </c>
    </row>
    <row r="18" spans="1:17" s="8" customFormat="1" ht="12.75" x14ac:dyDescent="0.2">
      <c r="A18" s="11" t="s">
        <v>861</v>
      </c>
      <c r="B18" s="29">
        <v>45693</v>
      </c>
      <c r="C18" s="11" t="s">
        <v>836</v>
      </c>
      <c r="D18" s="11" t="s">
        <v>837</v>
      </c>
      <c r="E18" s="11" t="s">
        <v>862</v>
      </c>
      <c r="F18" s="11" t="s">
        <v>863</v>
      </c>
      <c r="G18" s="9">
        <v>3</v>
      </c>
      <c r="H18" s="9">
        <v>400</v>
      </c>
      <c r="I18" s="11">
        <v>32</v>
      </c>
      <c r="J18" s="11" t="s">
        <v>864</v>
      </c>
      <c r="K18" s="30" t="s">
        <v>701</v>
      </c>
      <c r="L18" s="11" t="s">
        <v>466</v>
      </c>
      <c r="M18" s="11" t="s">
        <v>466</v>
      </c>
      <c r="N18" s="11" t="s">
        <v>690</v>
      </c>
      <c r="O18" s="11" t="s">
        <v>767</v>
      </c>
      <c r="P18" s="11" t="s">
        <v>690</v>
      </c>
      <c r="Q18" s="10" t="s">
        <v>807</v>
      </c>
    </row>
    <row r="19" spans="1:17" s="8" customFormat="1" ht="12.75" x14ac:dyDescent="0.2">
      <c r="A19" s="11" t="s">
        <v>865</v>
      </c>
      <c r="B19" s="29">
        <v>45693</v>
      </c>
      <c r="C19" s="11" t="s">
        <v>836</v>
      </c>
      <c r="D19" s="11" t="s">
        <v>837</v>
      </c>
      <c r="E19" s="11" t="s">
        <v>866</v>
      </c>
      <c r="F19" s="11" t="s">
        <v>867</v>
      </c>
      <c r="G19" s="9">
        <v>3</v>
      </c>
      <c r="H19" s="9">
        <v>400</v>
      </c>
      <c r="I19" s="11">
        <v>32</v>
      </c>
      <c r="J19" s="11" t="s">
        <v>868</v>
      </c>
      <c r="K19" s="30" t="s">
        <v>701</v>
      </c>
      <c r="L19" s="11" t="s">
        <v>466</v>
      </c>
      <c r="M19" s="11" t="s">
        <v>466</v>
      </c>
      <c r="N19" s="11" t="s">
        <v>690</v>
      </c>
      <c r="O19" s="11" t="s">
        <v>767</v>
      </c>
      <c r="P19" s="11" t="s">
        <v>690</v>
      </c>
      <c r="Q19" s="10" t="s">
        <v>807</v>
      </c>
    </row>
    <row r="20" spans="1:17" s="8" customFormat="1" ht="12.75" x14ac:dyDescent="0.2">
      <c r="A20" s="11" t="s">
        <v>869</v>
      </c>
      <c r="B20" s="29">
        <v>45693</v>
      </c>
      <c r="C20" s="11" t="s">
        <v>836</v>
      </c>
      <c r="D20" s="11" t="s">
        <v>837</v>
      </c>
      <c r="E20" s="11" t="s">
        <v>870</v>
      </c>
      <c r="F20" s="11" t="s">
        <v>871</v>
      </c>
      <c r="G20" s="9">
        <v>3</v>
      </c>
      <c r="H20" s="9">
        <v>400</v>
      </c>
      <c r="I20" s="11">
        <v>32</v>
      </c>
      <c r="J20" s="11" t="s">
        <v>872</v>
      </c>
      <c r="K20" s="30" t="s">
        <v>701</v>
      </c>
      <c r="L20" s="11" t="s">
        <v>466</v>
      </c>
      <c r="M20" s="11" t="s">
        <v>466</v>
      </c>
      <c r="N20" s="11" t="s">
        <v>690</v>
      </c>
      <c r="O20" s="11" t="s">
        <v>767</v>
      </c>
      <c r="P20" s="11" t="s">
        <v>690</v>
      </c>
      <c r="Q20" s="10" t="s">
        <v>807</v>
      </c>
    </row>
    <row r="21" spans="1:17" s="8" customFormat="1" ht="12.75" x14ac:dyDescent="0.2">
      <c r="A21" s="11" t="s">
        <v>873</v>
      </c>
      <c r="B21" s="29">
        <v>45624</v>
      </c>
      <c r="C21" s="11" t="s">
        <v>685</v>
      </c>
      <c r="D21" s="11" t="s">
        <v>874</v>
      </c>
      <c r="E21" s="11" t="s">
        <v>875</v>
      </c>
      <c r="F21" s="11"/>
      <c r="G21" s="9">
        <v>1</v>
      </c>
      <c r="H21" s="9">
        <v>230</v>
      </c>
      <c r="I21" s="11">
        <v>32</v>
      </c>
      <c r="J21" s="11" t="s">
        <v>876</v>
      </c>
      <c r="K21" s="30" t="s">
        <v>701</v>
      </c>
      <c r="L21" s="11"/>
      <c r="M21" s="11"/>
      <c r="N21" s="11"/>
      <c r="O21" s="11"/>
      <c r="P21" s="11"/>
      <c r="Q21" s="10" t="s">
        <v>807</v>
      </c>
    </row>
    <row r="22" spans="1:17" s="8" customFormat="1" ht="12.75" x14ac:dyDescent="0.2">
      <c r="A22" s="11" t="s">
        <v>877</v>
      </c>
      <c r="B22" s="29">
        <v>45624</v>
      </c>
      <c r="C22" s="11" t="s">
        <v>685</v>
      </c>
      <c r="D22" s="11" t="s">
        <v>874</v>
      </c>
      <c r="E22" s="11" t="s">
        <v>878</v>
      </c>
      <c r="F22" s="11"/>
      <c r="G22" s="9">
        <v>3</v>
      </c>
      <c r="H22" s="9">
        <v>400</v>
      </c>
      <c r="I22" s="11">
        <v>16</v>
      </c>
      <c r="J22" s="11" t="s">
        <v>879</v>
      </c>
      <c r="K22" s="30" t="s">
        <v>701</v>
      </c>
      <c r="L22" s="11"/>
      <c r="M22" s="11"/>
      <c r="N22" s="11"/>
      <c r="O22" s="11"/>
      <c r="P22" s="11"/>
      <c r="Q22" s="10" t="s">
        <v>807</v>
      </c>
    </row>
    <row r="23" spans="1:17" s="8" customFormat="1" ht="12.75" x14ac:dyDescent="0.2">
      <c r="A23" s="11" t="s">
        <v>880</v>
      </c>
      <c r="B23" s="29">
        <v>45624</v>
      </c>
      <c r="C23" s="11" t="s">
        <v>685</v>
      </c>
      <c r="D23" s="11" t="s">
        <v>874</v>
      </c>
      <c r="E23" s="11" t="s">
        <v>881</v>
      </c>
      <c r="F23" s="11"/>
      <c r="G23" s="9">
        <v>3</v>
      </c>
      <c r="H23" s="9">
        <v>400</v>
      </c>
      <c r="I23" s="11">
        <v>32</v>
      </c>
      <c r="J23" s="11" t="s">
        <v>882</v>
      </c>
      <c r="K23" s="30" t="s">
        <v>701</v>
      </c>
      <c r="L23" s="11"/>
      <c r="M23" s="11"/>
      <c r="N23" s="11"/>
      <c r="O23" s="11"/>
      <c r="P23" s="11"/>
      <c r="Q23" s="10" t="s">
        <v>807</v>
      </c>
    </row>
    <row r="24" spans="1:17" s="8" customFormat="1" ht="12.75" x14ac:dyDescent="0.2">
      <c r="A24" s="11" t="s">
        <v>883</v>
      </c>
      <c r="B24" s="29">
        <v>45624</v>
      </c>
      <c r="C24" s="11" t="s">
        <v>685</v>
      </c>
      <c r="D24" s="32" t="s">
        <v>884</v>
      </c>
      <c r="E24" s="32" t="s">
        <v>885</v>
      </c>
      <c r="F24" s="11"/>
      <c r="G24" s="9">
        <v>1</v>
      </c>
      <c r="H24" s="9">
        <v>230</v>
      </c>
      <c r="I24" s="11">
        <v>32</v>
      </c>
      <c r="J24" s="11" t="s">
        <v>886</v>
      </c>
      <c r="K24" s="30" t="s">
        <v>690</v>
      </c>
      <c r="L24" s="11"/>
      <c r="M24" s="11"/>
      <c r="N24" s="11"/>
      <c r="O24" s="11"/>
      <c r="P24" s="11"/>
      <c r="Q24" s="10" t="s">
        <v>807</v>
      </c>
    </row>
    <row r="25" spans="1:17" s="8" customFormat="1" ht="12.75" x14ac:dyDescent="0.2">
      <c r="A25" s="11" t="s">
        <v>887</v>
      </c>
      <c r="B25" s="29">
        <v>45624</v>
      </c>
      <c r="C25" s="11" t="s">
        <v>685</v>
      </c>
      <c r="D25" s="32" t="s">
        <v>884</v>
      </c>
      <c r="E25" s="32" t="s">
        <v>885</v>
      </c>
      <c r="F25" s="11"/>
      <c r="G25" s="9">
        <v>3</v>
      </c>
      <c r="H25" s="9">
        <v>400</v>
      </c>
      <c r="I25" s="11">
        <v>32</v>
      </c>
      <c r="J25" s="11" t="s">
        <v>888</v>
      </c>
      <c r="K25" s="30" t="s">
        <v>690</v>
      </c>
      <c r="L25" s="11"/>
      <c r="M25" s="11"/>
      <c r="N25" s="11"/>
      <c r="O25" s="11"/>
      <c r="P25" s="11"/>
      <c r="Q25" s="10" t="s">
        <v>807</v>
      </c>
    </row>
    <row r="26" spans="1:17" s="8" customFormat="1" ht="12.75" x14ac:dyDescent="0.2">
      <c r="A26" s="11" t="s">
        <v>889</v>
      </c>
      <c r="B26" s="29">
        <v>45624</v>
      </c>
      <c r="C26" s="11" t="s">
        <v>685</v>
      </c>
      <c r="D26" s="32" t="s">
        <v>884</v>
      </c>
      <c r="E26" s="32" t="s">
        <v>890</v>
      </c>
      <c r="F26" s="11">
        <v>106000977</v>
      </c>
      <c r="G26" s="9">
        <v>3</v>
      </c>
      <c r="H26" s="9">
        <v>400</v>
      </c>
      <c r="I26" s="11">
        <v>64</v>
      </c>
      <c r="J26" s="11" t="s">
        <v>891</v>
      </c>
      <c r="K26" s="30" t="s">
        <v>690</v>
      </c>
      <c r="L26" s="11"/>
      <c r="M26" s="11"/>
      <c r="N26" s="11"/>
      <c r="O26" s="11"/>
      <c r="P26" s="11"/>
      <c r="Q26" s="10" t="s">
        <v>807</v>
      </c>
    </row>
    <row r="27" spans="1:17" s="8" customFormat="1" ht="12.75" x14ac:dyDescent="0.2">
      <c r="A27" s="11" t="s">
        <v>892</v>
      </c>
      <c r="B27" s="29">
        <v>45624</v>
      </c>
      <c r="C27" s="11" t="s">
        <v>685</v>
      </c>
      <c r="D27" s="32" t="s">
        <v>884</v>
      </c>
      <c r="E27" s="11" t="s">
        <v>893</v>
      </c>
      <c r="F27" s="11"/>
      <c r="G27" s="9">
        <v>1</v>
      </c>
      <c r="H27" s="9">
        <v>230</v>
      </c>
      <c r="I27" s="11">
        <v>32</v>
      </c>
      <c r="J27" s="11" t="s">
        <v>894</v>
      </c>
      <c r="K27" s="30" t="s">
        <v>690</v>
      </c>
      <c r="L27" s="11"/>
      <c r="M27" s="11"/>
      <c r="N27" s="11"/>
      <c r="O27" s="11"/>
      <c r="P27" s="11"/>
      <c r="Q27" s="10" t="s">
        <v>807</v>
      </c>
    </row>
    <row r="28" spans="1:17" s="8" customFormat="1" ht="12.75" x14ac:dyDescent="0.2">
      <c r="A28" s="11" t="s">
        <v>895</v>
      </c>
      <c r="B28" s="29">
        <v>45687</v>
      </c>
      <c r="C28" s="11" t="s">
        <v>896</v>
      </c>
      <c r="D28" s="32" t="s">
        <v>897</v>
      </c>
      <c r="E28" s="32" t="s">
        <v>898</v>
      </c>
      <c r="F28" s="11"/>
      <c r="G28" s="9">
        <v>1</v>
      </c>
      <c r="H28" s="9">
        <v>230</v>
      </c>
      <c r="I28" s="11">
        <v>32</v>
      </c>
      <c r="J28" s="11" t="s">
        <v>899</v>
      </c>
      <c r="K28" s="30" t="s">
        <v>701</v>
      </c>
      <c r="L28" s="11" t="s">
        <v>466</v>
      </c>
      <c r="M28" s="11" t="s">
        <v>466</v>
      </c>
      <c r="N28" s="11" t="s">
        <v>690</v>
      </c>
      <c r="O28" s="11" t="s">
        <v>767</v>
      </c>
      <c r="P28" s="11" t="s">
        <v>701</v>
      </c>
      <c r="Q28" s="10" t="s">
        <v>807</v>
      </c>
    </row>
    <row r="29" spans="1:17" s="8" customFormat="1" ht="12.75" x14ac:dyDescent="0.2">
      <c r="A29" s="11" t="s">
        <v>900</v>
      </c>
      <c r="B29" s="29">
        <v>45687</v>
      </c>
      <c r="C29" s="11" t="s">
        <v>896</v>
      </c>
      <c r="D29" s="32" t="s">
        <v>901</v>
      </c>
      <c r="E29" s="32" t="s">
        <v>898</v>
      </c>
      <c r="F29" s="11"/>
      <c r="G29" s="9">
        <v>1</v>
      </c>
      <c r="H29" s="9">
        <v>230</v>
      </c>
      <c r="I29" s="11">
        <v>32</v>
      </c>
      <c r="J29" s="11" t="s">
        <v>902</v>
      </c>
      <c r="K29" s="30" t="s">
        <v>701</v>
      </c>
      <c r="L29" s="11" t="s">
        <v>466</v>
      </c>
      <c r="M29" s="11" t="s">
        <v>466</v>
      </c>
      <c r="N29" s="11" t="s">
        <v>690</v>
      </c>
      <c r="O29" s="11" t="s">
        <v>767</v>
      </c>
      <c r="P29" s="11" t="s">
        <v>701</v>
      </c>
      <c r="Q29" s="10" t="s">
        <v>807</v>
      </c>
    </row>
    <row r="30" spans="1:17" s="8" customFormat="1" ht="12.75" x14ac:dyDescent="0.2">
      <c r="A30" s="11" t="s">
        <v>903</v>
      </c>
      <c r="B30" s="29">
        <v>45687</v>
      </c>
      <c r="C30" s="11" t="s">
        <v>896</v>
      </c>
      <c r="D30" s="32" t="s">
        <v>904</v>
      </c>
      <c r="E30" s="32" t="s">
        <v>898</v>
      </c>
      <c r="F30" s="11"/>
      <c r="G30" s="9">
        <v>1</v>
      </c>
      <c r="H30" s="9">
        <v>230</v>
      </c>
      <c r="I30" s="11">
        <v>32</v>
      </c>
      <c r="J30" s="11" t="s">
        <v>905</v>
      </c>
      <c r="K30" s="30" t="s">
        <v>701</v>
      </c>
      <c r="L30" s="11" t="s">
        <v>466</v>
      </c>
      <c r="M30" s="11" t="s">
        <v>466</v>
      </c>
      <c r="N30" s="11" t="s">
        <v>690</v>
      </c>
      <c r="O30" s="11" t="s">
        <v>767</v>
      </c>
      <c r="P30" s="11" t="s">
        <v>701</v>
      </c>
      <c r="Q30" s="10" t="s">
        <v>807</v>
      </c>
    </row>
    <row r="31" spans="1:17" s="8" customFormat="1" ht="12.75" x14ac:dyDescent="0.2">
      <c r="A31" s="11" t="s">
        <v>906</v>
      </c>
      <c r="B31" s="29">
        <v>45687</v>
      </c>
      <c r="C31" s="11" t="s">
        <v>896</v>
      </c>
      <c r="D31" s="32" t="s">
        <v>907</v>
      </c>
      <c r="E31" s="32" t="s">
        <v>898</v>
      </c>
      <c r="F31" s="11"/>
      <c r="G31" s="9">
        <v>1</v>
      </c>
      <c r="H31" s="9">
        <v>230</v>
      </c>
      <c r="I31" s="11">
        <v>32</v>
      </c>
      <c r="J31" s="11" t="s">
        <v>908</v>
      </c>
      <c r="K31" s="30" t="s">
        <v>701</v>
      </c>
      <c r="L31" s="11" t="s">
        <v>466</v>
      </c>
      <c r="M31" s="11" t="s">
        <v>466</v>
      </c>
      <c r="N31" s="11" t="s">
        <v>690</v>
      </c>
      <c r="O31" s="11" t="s">
        <v>767</v>
      </c>
      <c r="P31" s="11" t="s">
        <v>701</v>
      </c>
      <c r="Q31" s="10" t="s">
        <v>807</v>
      </c>
    </row>
    <row r="32" spans="1:17" s="8" customFormat="1" ht="12.75" x14ac:dyDescent="0.2">
      <c r="A32" s="11" t="s">
        <v>909</v>
      </c>
      <c r="B32" s="29">
        <v>45628</v>
      </c>
      <c r="C32" s="11" t="s">
        <v>910</v>
      </c>
      <c r="D32" s="32" t="s">
        <v>911</v>
      </c>
      <c r="E32" s="11" t="s">
        <v>912</v>
      </c>
      <c r="F32" s="11" t="s">
        <v>912</v>
      </c>
      <c r="G32" s="9">
        <v>1</v>
      </c>
      <c r="H32" s="9">
        <v>230</v>
      </c>
      <c r="I32" s="11">
        <v>32</v>
      </c>
      <c r="J32" s="11" t="s">
        <v>913</v>
      </c>
      <c r="K32" s="31" t="s">
        <v>690</v>
      </c>
      <c r="L32" s="11" t="s">
        <v>466</v>
      </c>
      <c r="M32" s="11" t="s">
        <v>466</v>
      </c>
      <c r="N32" s="11" t="s">
        <v>701</v>
      </c>
      <c r="O32" s="11" t="s">
        <v>466</v>
      </c>
      <c r="P32" s="11" t="s">
        <v>701</v>
      </c>
      <c r="Q32" s="10" t="s">
        <v>807</v>
      </c>
    </row>
    <row r="33" spans="1:17" s="8" customFormat="1" ht="12.75" x14ac:dyDescent="0.2">
      <c r="A33" s="11" t="s">
        <v>914</v>
      </c>
      <c r="B33" s="29">
        <v>45628</v>
      </c>
      <c r="C33" s="11" t="s">
        <v>910</v>
      </c>
      <c r="D33" s="32" t="s">
        <v>911</v>
      </c>
      <c r="E33" s="11" t="s">
        <v>915</v>
      </c>
      <c r="F33" s="11" t="s">
        <v>915</v>
      </c>
      <c r="G33" s="9">
        <v>1</v>
      </c>
      <c r="H33" s="9">
        <v>230</v>
      </c>
      <c r="I33" s="11">
        <v>32</v>
      </c>
      <c r="J33" s="11" t="s">
        <v>916</v>
      </c>
      <c r="K33" s="31" t="s">
        <v>690</v>
      </c>
      <c r="L33" s="11" t="s">
        <v>466</v>
      </c>
      <c r="M33" s="11" t="s">
        <v>466</v>
      </c>
      <c r="N33" s="11" t="s">
        <v>701</v>
      </c>
      <c r="O33" s="11" t="s">
        <v>466</v>
      </c>
      <c r="P33" s="11" t="s">
        <v>701</v>
      </c>
      <c r="Q33" s="10" t="s">
        <v>807</v>
      </c>
    </row>
    <row r="34" spans="1:17" s="8" customFormat="1" ht="12.75" x14ac:dyDescent="0.2">
      <c r="A34" s="11" t="s">
        <v>917</v>
      </c>
      <c r="B34" s="29">
        <v>45628</v>
      </c>
      <c r="C34" s="11" t="s">
        <v>910</v>
      </c>
      <c r="D34" s="32" t="s">
        <v>918</v>
      </c>
      <c r="E34" s="11" t="s">
        <v>919</v>
      </c>
      <c r="F34" s="11" t="s">
        <v>919</v>
      </c>
      <c r="G34" s="9">
        <v>1</v>
      </c>
      <c r="H34" s="9">
        <v>230</v>
      </c>
      <c r="I34" s="11">
        <v>32</v>
      </c>
      <c r="J34" s="11" t="s">
        <v>920</v>
      </c>
      <c r="K34" s="31" t="s">
        <v>690</v>
      </c>
      <c r="L34" s="11" t="s">
        <v>466</v>
      </c>
      <c r="M34" s="11" t="s">
        <v>466</v>
      </c>
      <c r="N34" s="11" t="s">
        <v>701</v>
      </c>
      <c r="O34" s="11" t="s">
        <v>466</v>
      </c>
      <c r="P34" s="11" t="s">
        <v>701</v>
      </c>
      <c r="Q34" s="10" t="s">
        <v>807</v>
      </c>
    </row>
    <row r="35" spans="1:17" s="8" customFormat="1" ht="12.75" x14ac:dyDescent="0.2">
      <c r="A35" s="11" t="s">
        <v>921</v>
      </c>
      <c r="B35" s="29">
        <v>45700</v>
      </c>
      <c r="C35" s="11" t="s">
        <v>922</v>
      </c>
      <c r="D35" s="32" t="s">
        <v>923</v>
      </c>
      <c r="E35" s="11" t="s">
        <v>924</v>
      </c>
      <c r="F35" s="11" t="s">
        <v>924</v>
      </c>
      <c r="G35" s="9">
        <v>1</v>
      </c>
      <c r="H35" s="9">
        <v>230</v>
      </c>
      <c r="I35" s="11">
        <v>32</v>
      </c>
      <c r="J35" s="11"/>
      <c r="K35" s="30" t="s">
        <v>690</v>
      </c>
      <c r="L35" s="11" t="s">
        <v>925</v>
      </c>
      <c r="M35" s="11" t="s">
        <v>766</v>
      </c>
      <c r="N35" s="11" t="s">
        <v>690</v>
      </c>
      <c r="O35" s="11" t="s">
        <v>767</v>
      </c>
      <c r="P35" s="11" t="s">
        <v>701</v>
      </c>
      <c r="Q35" s="10" t="s">
        <v>807</v>
      </c>
    </row>
    <row r="36" spans="1:17" s="8" customFormat="1" ht="12.75" x14ac:dyDescent="0.2">
      <c r="A36" s="11" t="s">
        <v>926</v>
      </c>
      <c r="B36" s="29">
        <v>45700</v>
      </c>
      <c r="C36" s="11" t="s">
        <v>922</v>
      </c>
      <c r="D36" s="32" t="s">
        <v>923</v>
      </c>
      <c r="E36" s="11" t="s">
        <v>927</v>
      </c>
      <c r="F36" s="11" t="s">
        <v>927</v>
      </c>
      <c r="G36" s="9">
        <v>1</v>
      </c>
      <c r="H36" s="9">
        <v>230</v>
      </c>
      <c r="I36" s="11">
        <v>32</v>
      </c>
      <c r="J36" s="11"/>
      <c r="K36" s="30" t="s">
        <v>690</v>
      </c>
      <c r="L36" s="11" t="s">
        <v>925</v>
      </c>
      <c r="M36" s="11" t="s">
        <v>766</v>
      </c>
      <c r="N36" s="11" t="s">
        <v>690</v>
      </c>
      <c r="O36" s="11" t="s">
        <v>767</v>
      </c>
      <c r="P36" s="11" t="s">
        <v>690</v>
      </c>
      <c r="Q36" s="10" t="s">
        <v>807</v>
      </c>
    </row>
    <row r="37" spans="1:17" s="8" customFormat="1" ht="12.75" x14ac:dyDescent="0.2">
      <c r="A37" s="11" t="s">
        <v>928</v>
      </c>
      <c r="B37" s="29">
        <v>45700</v>
      </c>
      <c r="C37" s="11" t="s">
        <v>922</v>
      </c>
      <c r="D37" s="32" t="s">
        <v>923</v>
      </c>
      <c r="E37" s="11" t="s">
        <v>929</v>
      </c>
      <c r="F37" s="11" t="s">
        <v>929</v>
      </c>
      <c r="G37" s="9">
        <v>3</v>
      </c>
      <c r="H37" s="9">
        <v>400</v>
      </c>
      <c r="I37" s="11">
        <v>32</v>
      </c>
      <c r="J37" s="11"/>
      <c r="K37" s="30" t="s">
        <v>690</v>
      </c>
      <c r="L37" s="11" t="s">
        <v>925</v>
      </c>
      <c r="M37" s="11" t="s">
        <v>766</v>
      </c>
      <c r="N37" s="11" t="s">
        <v>690</v>
      </c>
      <c r="O37" s="11" t="s">
        <v>767</v>
      </c>
      <c r="P37" s="11" t="s">
        <v>690</v>
      </c>
      <c r="Q37" s="10" t="s">
        <v>807</v>
      </c>
    </row>
    <row r="38" spans="1:17" s="8" customFormat="1" ht="12.75" x14ac:dyDescent="0.2">
      <c r="A38" s="11" t="s">
        <v>930</v>
      </c>
      <c r="B38" s="29">
        <v>45700</v>
      </c>
      <c r="C38" s="11" t="s">
        <v>922</v>
      </c>
      <c r="D38" s="32" t="s">
        <v>923</v>
      </c>
      <c r="E38" s="11" t="s">
        <v>931</v>
      </c>
      <c r="F38" s="11" t="s">
        <v>931</v>
      </c>
      <c r="G38" s="9">
        <v>3</v>
      </c>
      <c r="H38" s="9">
        <v>400</v>
      </c>
      <c r="I38" s="11">
        <v>32</v>
      </c>
      <c r="J38" s="11"/>
      <c r="K38" s="30" t="s">
        <v>690</v>
      </c>
      <c r="L38" s="11" t="s">
        <v>925</v>
      </c>
      <c r="M38" s="11" t="s">
        <v>766</v>
      </c>
      <c r="N38" s="11" t="s">
        <v>690</v>
      </c>
      <c r="O38" s="11" t="s">
        <v>767</v>
      </c>
      <c r="P38" s="11" t="s">
        <v>701</v>
      </c>
      <c r="Q38" s="10" t="s">
        <v>807</v>
      </c>
    </row>
    <row r="39" spans="1:17" s="8" customFormat="1" ht="12.75" x14ac:dyDescent="0.2">
      <c r="A39" s="11" t="s">
        <v>932</v>
      </c>
      <c r="B39" s="29">
        <v>45700</v>
      </c>
      <c r="C39" s="11" t="s">
        <v>922</v>
      </c>
      <c r="D39" s="32" t="s">
        <v>923</v>
      </c>
      <c r="E39" s="11" t="s">
        <v>933</v>
      </c>
      <c r="F39" s="11" t="s">
        <v>933</v>
      </c>
      <c r="G39" s="9">
        <v>3</v>
      </c>
      <c r="H39" s="9">
        <v>400</v>
      </c>
      <c r="I39" s="11">
        <v>32</v>
      </c>
      <c r="J39" s="11"/>
      <c r="K39" s="30" t="s">
        <v>690</v>
      </c>
      <c r="L39" s="11" t="s">
        <v>925</v>
      </c>
      <c r="M39" s="11" t="s">
        <v>766</v>
      </c>
      <c r="N39" s="11" t="s">
        <v>690</v>
      </c>
      <c r="O39" s="11" t="s">
        <v>767</v>
      </c>
      <c r="P39" s="11" t="s">
        <v>701</v>
      </c>
      <c r="Q39" s="10" t="s">
        <v>807</v>
      </c>
    </row>
    <row r="40" spans="1:17" s="8" customFormat="1" ht="12.75" x14ac:dyDescent="0.2">
      <c r="A40" s="11" t="s">
        <v>934</v>
      </c>
      <c r="B40" s="29">
        <v>45700</v>
      </c>
      <c r="C40" s="11" t="s">
        <v>922</v>
      </c>
      <c r="D40" s="32" t="s">
        <v>923</v>
      </c>
      <c r="E40" s="11" t="s">
        <v>935</v>
      </c>
      <c r="F40" s="11" t="s">
        <v>935</v>
      </c>
      <c r="G40" s="9">
        <v>3</v>
      </c>
      <c r="H40" s="9">
        <v>400</v>
      </c>
      <c r="I40" s="11">
        <v>32</v>
      </c>
      <c r="J40" s="11"/>
      <c r="K40" s="30" t="s">
        <v>690</v>
      </c>
      <c r="L40" s="11" t="s">
        <v>925</v>
      </c>
      <c r="M40" s="11" t="s">
        <v>766</v>
      </c>
      <c r="N40" s="11" t="s">
        <v>690</v>
      </c>
      <c r="O40" s="11" t="s">
        <v>767</v>
      </c>
      <c r="P40" s="11" t="s">
        <v>701</v>
      </c>
      <c r="Q40" s="10" t="s">
        <v>807</v>
      </c>
    </row>
    <row r="41" spans="1:17" s="8" customFormat="1" ht="12.75" x14ac:dyDescent="0.2">
      <c r="A41" s="11" t="s">
        <v>936</v>
      </c>
      <c r="B41" s="29">
        <v>45700</v>
      </c>
      <c r="C41" s="11" t="s">
        <v>922</v>
      </c>
      <c r="D41" s="32" t="s">
        <v>923</v>
      </c>
      <c r="E41" s="11" t="s">
        <v>937</v>
      </c>
      <c r="F41" s="11" t="s">
        <v>937</v>
      </c>
      <c r="G41" s="9">
        <v>3</v>
      </c>
      <c r="H41" s="9">
        <v>400</v>
      </c>
      <c r="I41" s="11">
        <v>32</v>
      </c>
      <c r="J41" s="11"/>
      <c r="K41" s="30" t="s">
        <v>690</v>
      </c>
      <c r="L41" s="11" t="s">
        <v>925</v>
      </c>
      <c r="M41" s="11" t="s">
        <v>766</v>
      </c>
      <c r="N41" s="11" t="s">
        <v>690</v>
      </c>
      <c r="O41" s="11" t="s">
        <v>767</v>
      </c>
      <c r="P41" s="11" t="s">
        <v>690</v>
      </c>
      <c r="Q41" s="10" t="s">
        <v>807</v>
      </c>
    </row>
    <row r="42" spans="1:17" s="8" customFormat="1" ht="12.75" x14ac:dyDescent="0.2">
      <c r="A42" s="11" t="s">
        <v>938</v>
      </c>
      <c r="B42" s="29">
        <v>45700</v>
      </c>
      <c r="C42" s="11" t="s">
        <v>922</v>
      </c>
      <c r="D42" s="32" t="s">
        <v>923</v>
      </c>
      <c r="E42" s="11" t="s">
        <v>939</v>
      </c>
      <c r="F42" s="11" t="s">
        <v>939</v>
      </c>
      <c r="G42" s="9">
        <v>3</v>
      </c>
      <c r="H42" s="9">
        <v>400</v>
      </c>
      <c r="I42" s="11">
        <v>32</v>
      </c>
      <c r="J42" s="11"/>
      <c r="K42" s="30" t="s">
        <v>690</v>
      </c>
      <c r="L42" s="11" t="s">
        <v>925</v>
      </c>
      <c r="M42" s="11" t="s">
        <v>766</v>
      </c>
      <c r="N42" s="11" t="s">
        <v>690</v>
      </c>
      <c r="O42" s="11" t="s">
        <v>767</v>
      </c>
      <c r="P42" s="11" t="s">
        <v>690</v>
      </c>
      <c r="Q42" s="10" t="s">
        <v>807</v>
      </c>
    </row>
    <row r="43" spans="1:17" s="8" customFormat="1" ht="12.75" x14ac:dyDescent="0.2">
      <c r="A43" s="11" t="s">
        <v>940</v>
      </c>
      <c r="B43" s="29">
        <v>45624</v>
      </c>
      <c r="C43" s="11" t="s">
        <v>941</v>
      </c>
      <c r="D43" s="11" t="s">
        <v>942</v>
      </c>
      <c r="E43" s="11" t="s">
        <v>943</v>
      </c>
      <c r="F43" s="11" t="s">
        <v>944</v>
      </c>
      <c r="G43" s="9">
        <v>1</v>
      </c>
      <c r="H43" s="9">
        <v>230</v>
      </c>
      <c r="I43" s="11">
        <v>32</v>
      </c>
      <c r="J43" s="11" t="s">
        <v>945</v>
      </c>
      <c r="K43" s="31" t="s">
        <v>690</v>
      </c>
      <c r="L43" s="11" t="s">
        <v>946</v>
      </c>
      <c r="M43" s="11" t="s">
        <v>947</v>
      </c>
      <c r="N43" s="11" t="s">
        <v>690</v>
      </c>
      <c r="O43" s="11" t="s">
        <v>767</v>
      </c>
      <c r="P43" s="11" t="s">
        <v>701</v>
      </c>
      <c r="Q43" s="10" t="s">
        <v>807</v>
      </c>
    </row>
    <row r="44" spans="1:17" s="8" customFormat="1" ht="12.75" x14ac:dyDescent="0.2">
      <c r="A44" s="11" t="s">
        <v>948</v>
      </c>
      <c r="B44" s="29">
        <v>45624</v>
      </c>
      <c r="C44" s="11" t="s">
        <v>941</v>
      </c>
      <c r="D44" s="11" t="s">
        <v>949</v>
      </c>
      <c r="E44" s="11" t="s">
        <v>950</v>
      </c>
      <c r="F44" s="32" t="s">
        <v>950</v>
      </c>
      <c r="G44" s="9">
        <v>3</v>
      </c>
      <c r="H44" s="9">
        <v>400</v>
      </c>
      <c r="I44" s="11">
        <v>32</v>
      </c>
      <c r="J44" s="11" t="s">
        <v>951</v>
      </c>
      <c r="K44" s="30" t="s">
        <v>701</v>
      </c>
      <c r="L44" s="11" t="s">
        <v>952</v>
      </c>
      <c r="M44" s="11" t="s">
        <v>953</v>
      </c>
      <c r="N44" s="11" t="s">
        <v>690</v>
      </c>
      <c r="O44" s="11" t="s">
        <v>767</v>
      </c>
      <c r="P44" s="11" t="s">
        <v>690</v>
      </c>
      <c r="Q44" s="10" t="s">
        <v>807</v>
      </c>
    </row>
    <row r="45" spans="1:17" s="8" customFormat="1" ht="12.75" x14ac:dyDescent="0.2">
      <c r="A45" s="11" t="s">
        <v>954</v>
      </c>
      <c r="B45" s="29">
        <v>45632</v>
      </c>
      <c r="C45" s="11" t="s">
        <v>760</v>
      </c>
      <c r="D45" s="11" t="s">
        <v>955</v>
      </c>
      <c r="E45" s="11" t="s">
        <v>956</v>
      </c>
      <c r="F45" s="11" t="s">
        <v>957</v>
      </c>
      <c r="G45" s="9">
        <v>1</v>
      </c>
      <c r="H45" s="9">
        <v>230</v>
      </c>
      <c r="I45" s="11">
        <v>32</v>
      </c>
      <c r="J45" s="11" t="s">
        <v>958</v>
      </c>
      <c r="K45" s="30" t="s">
        <v>701</v>
      </c>
      <c r="L45" s="11" t="s">
        <v>959</v>
      </c>
      <c r="M45" s="11" t="s">
        <v>960</v>
      </c>
      <c r="N45" s="11" t="s">
        <v>690</v>
      </c>
      <c r="O45" s="11" t="s">
        <v>767</v>
      </c>
      <c r="P45" s="11" t="s">
        <v>701</v>
      </c>
      <c r="Q45" s="10" t="s">
        <v>807</v>
      </c>
    </row>
    <row r="46" spans="1:17" s="8" customFormat="1" ht="12.75" x14ac:dyDescent="0.2">
      <c r="A46" s="11" t="s">
        <v>961</v>
      </c>
      <c r="B46" s="29">
        <v>45632</v>
      </c>
      <c r="C46" s="11" t="s">
        <v>760</v>
      </c>
      <c r="D46" s="11" t="s">
        <v>962</v>
      </c>
      <c r="E46" s="32" t="s">
        <v>963</v>
      </c>
      <c r="F46" s="32" t="s">
        <v>963</v>
      </c>
      <c r="G46" s="9">
        <v>3</v>
      </c>
      <c r="H46" s="9">
        <v>400</v>
      </c>
      <c r="I46" s="11">
        <v>32</v>
      </c>
      <c r="J46" s="11" t="s">
        <v>964</v>
      </c>
      <c r="K46" s="30" t="s">
        <v>701</v>
      </c>
      <c r="L46" s="11" t="s">
        <v>965</v>
      </c>
      <c r="M46" s="11" t="s">
        <v>966</v>
      </c>
      <c r="N46" s="11" t="s">
        <v>690</v>
      </c>
      <c r="O46" s="11" t="s">
        <v>767</v>
      </c>
      <c r="P46" s="11" t="s">
        <v>690</v>
      </c>
      <c r="Q46" s="10" t="s">
        <v>807</v>
      </c>
    </row>
    <row r="47" spans="1:17" x14ac:dyDescent="0.25">
      <c r="A47" s="11" t="s">
        <v>967</v>
      </c>
      <c r="B47" s="29">
        <v>45622</v>
      </c>
      <c r="C47" s="11" t="s">
        <v>790</v>
      </c>
      <c r="D47" s="32" t="s">
        <v>968</v>
      </c>
      <c r="E47" s="11" t="s">
        <v>968</v>
      </c>
      <c r="F47" s="11" t="s">
        <v>969</v>
      </c>
      <c r="G47" s="11">
        <v>1</v>
      </c>
      <c r="H47" s="9">
        <v>230</v>
      </c>
      <c r="I47" s="11">
        <v>32</v>
      </c>
      <c r="J47" s="11" t="s">
        <v>970</v>
      </c>
      <c r="K47" s="31" t="s">
        <v>690</v>
      </c>
      <c r="L47" s="11"/>
      <c r="M47" s="11"/>
      <c r="N47" s="11"/>
      <c r="O47" s="11"/>
      <c r="P47" s="11"/>
      <c r="Q47" s="10" t="s">
        <v>807</v>
      </c>
    </row>
    <row r="48" spans="1:17" x14ac:dyDescent="0.25">
      <c r="A48" s="11" t="s">
        <v>971</v>
      </c>
      <c r="B48" s="29">
        <v>45622</v>
      </c>
      <c r="C48" s="11" t="s">
        <v>790</v>
      </c>
      <c r="D48" s="11" t="s">
        <v>972</v>
      </c>
      <c r="E48" s="11" t="s">
        <v>972</v>
      </c>
      <c r="F48" s="11"/>
      <c r="G48" s="11">
        <v>3</v>
      </c>
      <c r="H48" s="9">
        <v>400</v>
      </c>
      <c r="I48" s="11">
        <v>32</v>
      </c>
      <c r="J48" s="11" t="s">
        <v>973</v>
      </c>
      <c r="K48" s="31" t="s">
        <v>701</v>
      </c>
      <c r="L48" s="11"/>
      <c r="M48" s="11"/>
      <c r="N48" s="11"/>
      <c r="O48" s="11"/>
      <c r="P48" s="11"/>
      <c r="Q48" s="10" t="s">
        <v>807</v>
      </c>
    </row>
    <row r="49" spans="1:17" x14ac:dyDescent="0.25">
      <c r="A49" s="11" t="s">
        <v>974</v>
      </c>
      <c r="B49" s="29">
        <v>45622</v>
      </c>
      <c r="C49" s="11" t="s">
        <v>790</v>
      </c>
      <c r="D49" s="11" t="s">
        <v>975</v>
      </c>
      <c r="E49" s="11" t="s">
        <v>975</v>
      </c>
      <c r="F49" s="11" t="s">
        <v>976</v>
      </c>
      <c r="G49" s="11">
        <v>1</v>
      </c>
      <c r="H49" s="9">
        <v>230</v>
      </c>
      <c r="I49" s="11">
        <v>32</v>
      </c>
      <c r="J49" s="11" t="s">
        <v>977</v>
      </c>
      <c r="K49" s="30" t="s">
        <v>690</v>
      </c>
      <c r="L49" s="11"/>
      <c r="M49" s="11"/>
      <c r="N49" s="11"/>
      <c r="O49" s="11"/>
      <c r="P49" s="11"/>
      <c r="Q49" s="10" t="s">
        <v>807</v>
      </c>
    </row>
    <row r="50" spans="1:17" s="8" customFormat="1" ht="12.75" x14ac:dyDescent="0.2">
      <c r="A50" s="11" t="s">
        <v>978</v>
      </c>
      <c r="B50" s="29">
        <v>45622</v>
      </c>
      <c r="C50" s="11" t="s">
        <v>979</v>
      </c>
      <c r="D50" s="11" t="s">
        <v>980</v>
      </c>
      <c r="E50" s="11" t="s">
        <v>981</v>
      </c>
      <c r="F50" s="11" t="s">
        <v>982</v>
      </c>
      <c r="G50" s="9">
        <v>1</v>
      </c>
      <c r="H50" s="9">
        <v>230</v>
      </c>
      <c r="I50" s="11">
        <v>32</v>
      </c>
      <c r="J50" s="11" t="s">
        <v>983</v>
      </c>
      <c r="K50" s="30" t="s">
        <v>690</v>
      </c>
      <c r="L50" s="11" t="s">
        <v>466</v>
      </c>
      <c r="M50" s="11" t="s">
        <v>466</v>
      </c>
      <c r="N50" s="11" t="s">
        <v>701</v>
      </c>
      <c r="O50" s="11" t="s">
        <v>466</v>
      </c>
      <c r="P50" s="11" t="s">
        <v>690</v>
      </c>
      <c r="Q50" s="10" t="s">
        <v>807</v>
      </c>
    </row>
    <row r="51" spans="1:17" s="8" customFormat="1" ht="12.75" x14ac:dyDescent="0.2">
      <c r="A51" s="11" t="s">
        <v>984</v>
      </c>
      <c r="B51" s="29">
        <v>45622</v>
      </c>
      <c r="C51" s="11" t="s">
        <v>979</v>
      </c>
      <c r="D51" s="11" t="s">
        <v>985</v>
      </c>
      <c r="E51" s="11" t="s">
        <v>986</v>
      </c>
      <c r="F51" s="11" t="s">
        <v>987</v>
      </c>
      <c r="G51" s="9">
        <v>1</v>
      </c>
      <c r="H51" s="9">
        <v>230</v>
      </c>
      <c r="I51" s="11">
        <v>32</v>
      </c>
      <c r="J51" s="11" t="s">
        <v>988</v>
      </c>
      <c r="K51" s="30" t="s">
        <v>690</v>
      </c>
      <c r="L51" s="11" t="s">
        <v>466</v>
      </c>
      <c r="M51" s="11" t="s">
        <v>466</v>
      </c>
      <c r="N51" s="11" t="s">
        <v>701</v>
      </c>
      <c r="O51" s="11" t="s">
        <v>466</v>
      </c>
      <c r="P51" s="11" t="s">
        <v>690</v>
      </c>
      <c r="Q51" s="10" t="s">
        <v>807</v>
      </c>
    </row>
    <row r="52" spans="1:17" s="8" customFormat="1" ht="12.75" x14ac:dyDescent="0.2">
      <c r="A52" s="11" t="s">
        <v>989</v>
      </c>
      <c r="B52" s="29">
        <v>45622</v>
      </c>
      <c r="C52" s="11" t="s">
        <v>979</v>
      </c>
      <c r="D52" s="11" t="s">
        <v>990</v>
      </c>
      <c r="E52" s="11" t="s">
        <v>986</v>
      </c>
      <c r="F52" s="11" t="s">
        <v>987</v>
      </c>
      <c r="G52" s="9">
        <v>3</v>
      </c>
      <c r="H52" s="9">
        <v>400</v>
      </c>
      <c r="I52" s="11">
        <v>32</v>
      </c>
      <c r="J52" s="11" t="s">
        <v>991</v>
      </c>
      <c r="K52" s="30" t="s">
        <v>690</v>
      </c>
      <c r="L52" s="11" t="s">
        <v>466</v>
      </c>
      <c r="M52" s="11" t="s">
        <v>466</v>
      </c>
      <c r="N52" s="11" t="s">
        <v>701</v>
      </c>
      <c r="O52" s="11" t="s">
        <v>466</v>
      </c>
      <c r="P52" s="11" t="s">
        <v>690</v>
      </c>
      <c r="Q52" s="10" t="s">
        <v>807</v>
      </c>
    </row>
    <row r="53" spans="1:17" s="8" customFormat="1" ht="12.75" x14ac:dyDescent="0.2">
      <c r="A53" s="11" t="s">
        <v>992</v>
      </c>
      <c r="B53" s="29">
        <v>45622</v>
      </c>
      <c r="C53" s="11" t="s">
        <v>979</v>
      </c>
      <c r="D53" s="11" t="s">
        <v>993</v>
      </c>
      <c r="E53" s="11" t="s">
        <v>986</v>
      </c>
      <c r="F53" s="11" t="s">
        <v>987</v>
      </c>
      <c r="G53" s="9">
        <v>3</v>
      </c>
      <c r="H53" s="9">
        <v>400</v>
      </c>
      <c r="I53" s="11">
        <v>16</v>
      </c>
      <c r="J53" s="11" t="s">
        <v>994</v>
      </c>
      <c r="K53" s="30" t="s">
        <v>690</v>
      </c>
      <c r="L53" s="11" t="s">
        <v>466</v>
      </c>
      <c r="M53" s="11" t="s">
        <v>466</v>
      </c>
      <c r="N53" s="11" t="s">
        <v>701</v>
      </c>
      <c r="O53" s="11" t="s">
        <v>466</v>
      </c>
      <c r="P53" s="11" t="s">
        <v>690</v>
      </c>
      <c r="Q53" s="10" t="s">
        <v>807</v>
      </c>
    </row>
  </sheetData>
  <phoneticPr fontId="2" type="noConversion"/>
  <conditionalFormatting sqref="A1:A1048576">
    <cfRule type="duplicateValues" dxfId="0" priority="1"/>
  </conditionalFormatting>
  <dataValidations count="2">
    <dataValidation type="list" allowBlank="1" showInputMessage="1" showErrorMessage="1" sqref="P54:P80" xr:uid="{F469589C-9E56-4A0C-A88D-88A49BB654AF}">
      <formula1>"Yes,No"</formula1>
    </dataValidation>
    <dataValidation type="list" allowBlank="1" showInputMessage="1" showErrorMessage="1" sqref="I54:I73" xr:uid="{D7DF19AF-9976-4071-AE0E-B3C3976BC764}">
      <formula1>"1,3"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B9D611B26AE438CC706E218D4043A" ma:contentTypeVersion="4" ma:contentTypeDescription="Create a new document." ma:contentTypeScope="" ma:versionID="165106a7e989aa3f1e5d3b4d1856730a">
  <xsd:schema xmlns:xsd="http://www.w3.org/2001/XMLSchema" xmlns:xs="http://www.w3.org/2001/XMLSchema" xmlns:p="http://schemas.microsoft.com/office/2006/metadata/properties" xmlns:ns2="26e1cfa6-80f9-4fd5-8e65-1b98fa711a2b" targetNamespace="http://schemas.microsoft.com/office/2006/metadata/properties" ma:root="true" ma:fieldsID="8d0219b6ce26edbaa5f932b7a1b6254f" ns2:_="">
    <xsd:import namespace="26e1cfa6-80f9-4fd5-8e65-1b98fa71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1cfa6-80f9-4fd5-8e65-1b98fa711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ADA748-CB9C-4E5A-80B8-AE37E8CA79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C04B7-553F-40E1-9CD9-9EB4D9741D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C7D2D4-C9EB-4D65-9AD9-669736A00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1cfa6-80f9-4fd5-8e65-1b98fa711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 Pump</vt:lpstr>
      <vt:lpstr>DC EV Charger</vt:lpstr>
      <vt:lpstr>AC EV Charger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Cheleka Siame</dc:creator>
  <cp:keywords/>
  <dc:description/>
  <cp:lastModifiedBy>Kearns. Máire (Contractor - EY)</cp:lastModifiedBy>
  <cp:revision/>
  <dcterms:created xsi:type="dcterms:W3CDTF">2023-10-12T18:12:18Z</dcterms:created>
  <dcterms:modified xsi:type="dcterms:W3CDTF">2025-02-20T10:30:53Z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0x01010097EB9D611B26AE438CC706E218D4043A</vt:lpwstr>
  </property>
  <property fmtid="{D5CDD505-2E9C-101B-9397-08002B2CF9AE}" pid="3" name="MediaServiceImageTags">
    <vt:lpwstr/>
  </property>
</Properties>
</file>